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ack up files\Joseph\SAAOB 2025\SAAOB to PBO\December 2025\"/>
    </mc:Choice>
  </mc:AlternateContent>
  <bookViews>
    <workbookView xWindow="0" yWindow="0" windowWidth="4080" windowHeight="6465"/>
  </bookViews>
  <sheets>
    <sheet name="Final" sheetId="3" r:id="rId1"/>
  </sheets>
  <definedNames>
    <definedName name="_xlnm.Print_Area" localSheetId="0">Final!$A$1:$G$39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3" l="1"/>
  <c r="F23" i="3"/>
  <c r="G22" i="3"/>
  <c r="F22" i="3"/>
  <c r="G21" i="3"/>
  <c r="F21" i="3"/>
  <c r="G20" i="3"/>
  <c r="F20" i="3"/>
  <c r="G19" i="3"/>
  <c r="F19" i="3"/>
  <c r="G18" i="3"/>
  <c r="F18" i="3"/>
  <c r="G17" i="3"/>
  <c r="F17" i="3"/>
  <c r="G15" i="3"/>
  <c r="F15" i="3"/>
  <c r="G14" i="3"/>
  <c r="F14" i="3"/>
  <c r="G12" i="3"/>
  <c r="F12" i="3"/>
  <c r="G11" i="3"/>
  <c r="F11" i="3"/>
  <c r="G10" i="3"/>
  <c r="F10" i="3"/>
</calcChain>
</file>

<file path=xl/sharedStrings.xml><?xml version="1.0" encoding="utf-8"?>
<sst xmlns="http://schemas.openxmlformats.org/spreadsheetml/2006/main" count="37" uniqueCount="34">
  <si>
    <t>Status of Appropriation, Allotment and Obligations</t>
  </si>
  <si>
    <t>Account Title</t>
  </si>
  <si>
    <t>Code</t>
  </si>
  <si>
    <t>Appropriation</t>
  </si>
  <si>
    <t>Allotment</t>
  </si>
  <si>
    <t>Obligation</t>
  </si>
  <si>
    <t>Balance of Appropriation</t>
  </si>
  <si>
    <t>Balance of Allotment</t>
  </si>
  <si>
    <t xml:space="preserve">SPECIAL EDUCATION FUND                                                                                                                                                                                                                          </t>
  </si>
  <si>
    <t xml:space="preserve">     Continuing Appropriation                                                                                                                                                                                                                   </t>
  </si>
  <si>
    <t xml:space="preserve">          </t>
  </si>
  <si>
    <t xml:space="preserve">          a.) Capital Outlay                                                                                                                                                                                                                    </t>
  </si>
  <si>
    <t xml:space="preserve">          EDUCATION, CULTURE, SPORTS AND MANPOWER DEVELOPMENT                                                                                                                                                                                   </t>
  </si>
  <si>
    <t xml:space="preserve">               a.) Capital Outlay                                                                                                                                                                                                               </t>
  </si>
  <si>
    <t xml:space="preserve">               1. Special Education Fund                                                                                                                                                                                                        </t>
  </si>
  <si>
    <t xml:space="preserve">                         a.) Capital Outlay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</si>
  <si>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Construction Of One (1) Storey - Two (2) Classrooms School Building With Toilet Attached At Biasong Es, Pantukan, Davao De Oro.                                                                              </t>
  </si>
  <si>
    <t xml:space="preserve">                                   Construction Of One (1) Storey - Two (2) Classrooms School Building With Toilet Attached At Manurigao Is, New Bataan, Davao De Oro (part Of P 4,932,750.00).                                                 </t>
  </si>
  <si>
    <t xml:space="preserve">                                   Construction Of One (1) Storey - Two (2) Classrooms School Building With Toilet Attached At Panangan Es, Maco, Davao De Oro  (part Of P 4,812,500.00)                                                        </t>
  </si>
  <si>
    <t xml:space="preserve">                                   Construction Of One (1) Storey - Two (2) Classrooms School Building With Toilet Attached At Pangi Nhs, Maco, Davao De Oro (part Of P 3,850,000.00)                                                           </t>
  </si>
  <si>
    <t xml:space="preserve">                                   Provision Of Electricity For Off- Grid Schools - Calinogan Elementary School, Monkayo (p 370,000.00 Part Of P600,000.00)                                                                                     </t>
  </si>
  <si>
    <t>Republic of the Philippines</t>
  </si>
  <si>
    <t>Province of Davao de Oro</t>
  </si>
  <si>
    <t>Provincial Accountant's Office</t>
  </si>
  <si>
    <t xml:space="preserve">                                                                                    Prepared by:</t>
  </si>
  <si>
    <t>Reviewed by:</t>
  </si>
  <si>
    <t>Noted by:</t>
  </si>
  <si>
    <t>JOSEPH M. BARACE</t>
  </si>
  <si>
    <t xml:space="preserve">  ARIEL D. MANDAWE</t>
  </si>
  <si>
    <t xml:space="preserve">     Accountant IV</t>
  </si>
  <si>
    <t>Provincial Accountant</t>
  </si>
  <si>
    <t xml:space="preserve">                                                                               ROSELYN M. WATA</t>
  </si>
  <si>
    <t xml:space="preserve">                                                                                Accounting Clerk I</t>
  </si>
  <si>
    <t>As of December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</si>
</sst>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43" fontId="0" fillId="0" borderId="0" xfId="1" applyFont="1"/>
    <xf numFmtId="43" fontId="1" fillId="0" borderId="0" xfId="1" applyFont="1"/>
    <xf numFmtId="0" fontId="1" fillId="0" borderId="0" xfId="0" applyFont="1" applyAlignment="1">
      <alignment horizontal="center" vertical="center"/>
    </xf>
    <xf numFmtId="43" fontId="1" fillId="0" borderId="0" xfId="1" applyFont="1" applyAlignment="1">
      <alignment horizontal="center" vertical="center"/>
    </xf>
    <xf numFmtId="43" fontId="1" fillId="0" borderId="0" xfId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43" fontId="0" fillId="0" borderId="0" xfId="1" applyFont="1" applyAlignment="1">
      <alignment vertical="center"/>
    </xf>
    <xf numFmtId="43" fontId="2" fillId="0" borderId="0" xfId="1" applyFont="1"/>
    <xf numFmtId="43" fontId="1" fillId="0" borderId="0" xfId="1" applyFont="1" applyAlignment="1">
      <alignment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2333625</xdr:colOff>
      <xdr:row>0</xdr:row>
      <xdr:rowOff>57150</xdr:rowOff>
    </xdr:from>
    <xdr:to>
      <xdr:col>0</xdr:col>
      <xdr:colOff>3448050</xdr:colOff>
      <xdr:row>5</xdr:row>
      <xdr:rowOff>76200</xdr:rowOff>
    </xdr:to>
    <xdr:pic>
      <xdr:nvPicPr>
        <xdr:cNvPr id="2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57150"/>
          <a:ext cx="11144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133351</xdr:colOff>
      <xdr:row>0</xdr:row>
      <xdr:rowOff>0</xdr:rowOff>
    </xdr:from>
    <xdr:to>
      <xdr:col>5</xdr:col>
      <xdr:colOff>38101</xdr:colOff>
      <xdr:row>6</xdr:row>
      <xdr:rowOff>51005</xdr:rowOff>
    </xdr:to>
    <xdr:pic>
      <xdr:nvPicPr>
        <xdr:cNvPr id="3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1" y="0"/>
          <a:ext cx="1371600" cy="11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1066800</xdr:colOff>
      <xdr:row>30</xdr:row>
      <xdr:rowOff>0</xdr:rowOff>
    </xdr:from>
    <xdr:to>
      <xdr:col>7</xdr:col>
      <xdr:colOff>141953</xdr:colOff>
      <xdr:row>38</xdr:row>
      <xdr:rowOff>0</xdr:rowOff>
    </xdr:to>
    <xdr:grpSp>
      <xdr:nvGrpSpPr>
        <xdr:cNvPr id="4" name="Group 4"/>
        <xdr:cNvGrpSpPr>
          <a:grpSpLocks/>
        </xdr:cNvGrpSpPr>
      </xdr:nvGrpSpPr>
      <xdr:grpSpPr bwMode="auto">
        <a:xfrm>
          <a:off x="1066800" y="6858000"/>
          <a:ext cx="9457403" cy="1524000"/>
          <a:chOff x="76200" y="10953750"/>
          <a:chExt cx="6386195" cy="1415415"/>
        </a:xfrm>
      </xdr:grpSpPr>
      <xdr:pic>
        <xdr:nvPicPr>
          <xdr:cNvPr id="5" name="image3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6959" t="86855" r="26802" b="4607"/>
          <a:stretch>
            <a:fillRect/>
          </a:stretch>
        </xdr:blipFill>
        <xdr:spPr bwMode="auto">
          <a:xfrm>
            <a:off x="1364916" y="10953750"/>
            <a:ext cx="3486150" cy="8782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" name="Rectangle 5"/>
          <xdr:cNvSpPr/>
        </xdr:nvSpPr>
        <xdr:spPr>
          <a:xfrm>
            <a:off x="76200" y="11690428"/>
            <a:ext cx="6386195" cy="256596"/>
          </a:xfrm>
          <a:prstGeom prst="rect">
            <a:avLst/>
          </a:prstGeom>
          <a:solidFill>
            <a:schemeClr val="lt1"/>
          </a:solidFill>
          <a:ln>
            <a:noFill/>
          </a:ln>
        </xdr:spPr>
        <xdr:txBody>
          <a:bodyPr spcFirstLastPara="1" wrap="square" lIns="91425" tIns="45700" rIns="91425" bIns="45700" anchor="t" anchorCtr="0">
            <a:noAutofit/>
          </a:bodyPr>
          <a:lstStyle/>
          <a:p>
            <a:pPr marL="0" marR="0" algn="ctr">
              <a:spcBef>
                <a:spcPts val="0"/>
              </a:spcBef>
              <a:spcAft>
                <a:spcPts val="0"/>
              </a:spcAft>
            </a:pPr>
            <a:r>
              <a:rPr lang="en-PH" sz="800">
                <a:solidFill>
                  <a:srgbClr val="9A6914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Provincial Accountant’s Office, Ground Floor, Executive Building Provincial Capitol Complex, Cabidianan, Nabunturan, Davao de Oro</a:t>
            </a:r>
            <a:endParaRPr lang="en-US" sz="1200"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  <xdr:sp macro="" textlink="">
        <xdr:nvSpPr>
          <xdr:cNvPr id="7" name="Rectangle 6"/>
          <xdr:cNvSpPr/>
        </xdr:nvSpPr>
        <xdr:spPr>
          <a:xfrm>
            <a:off x="2019042" y="11930469"/>
            <a:ext cx="2326614" cy="438696"/>
          </a:xfrm>
          <a:prstGeom prst="rect">
            <a:avLst/>
          </a:prstGeom>
          <a:solidFill>
            <a:schemeClr val="lt1"/>
          </a:solidFill>
          <a:ln>
            <a:noFill/>
          </a:ln>
        </xdr:spPr>
        <xdr:txBody>
          <a:bodyPr spcFirstLastPara="1" wrap="square" lIns="91425" tIns="45700" rIns="91425" bIns="45700" anchor="t" anchorCtr="0">
            <a:noAutofit/>
          </a:bodyPr>
          <a:lstStyle/>
          <a:p>
            <a:pPr marL="0" marR="0">
              <a:spcBef>
                <a:spcPts val="0"/>
              </a:spcBef>
              <a:spcAft>
                <a:spcPts val="0"/>
              </a:spcAft>
            </a:pPr>
            <a:r>
              <a:rPr lang="en-PH" sz="800">
                <a:solidFill>
                  <a:srgbClr val="9A6914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Email: 	</a:t>
            </a:r>
            <a:r>
              <a:rPr lang="en-PH" sz="800" u="sng">
                <a:solidFill>
                  <a:srgbClr val="0563C1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pacco@davaodeoro.gov.ph</a:t>
            </a:r>
            <a:endParaRPr lang="en-US" sz="1200"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  <a:p>
            <a:pPr marL="0" marR="0">
              <a:spcBef>
                <a:spcPts val="0"/>
              </a:spcBef>
              <a:spcAft>
                <a:spcPts val="0"/>
              </a:spcAft>
            </a:pPr>
            <a:r>
              <a:rPr lang="en-PH" sz="800">
                <a:solidFill>
                  <a:srgbClr val="9A6914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Contact Number: 	09515595263</a:t>
            </a:r>
            <a:endParaRPr lang="en-US" sz="1200"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  <a:p>
            <a:pPr marL="0" marR="0">
              <a:spcBef>
                <a:spcPts val="0"/>
              </a:spcBef>
              <a:spcAft>
                <a:spcPts val="0"/>
              </a:spcAft>
            </a:pPr>
            <a:r>
              <a:rPr lang="en-PH" sz="800">
                <a:solidFill>
                  <a:srgbClr val="9A6914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Telephone: 	084-637-2080</a:t>
            </a:r>
            <a:endParaRPr lang="en-US" sz="1200"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A7" sqref="A7"/>
    </sheetView>
  </sheetViews>
  <sheetFormatPr defaultRowHeight="15" x14ac:dyDescent="0.25"/>
  <cols>
    <col min="1" max="1" width="83.28515625" customWidth="1"/>
    <col min="2" max="2" width="9" bestFit="1" customWidth="1"/>
    <col min="3" max="3" width="13.7109375" style="4" bestFit="1" customWidth="1"/>
    <col min="4" max="4" width="11.5703125" style="4" bestFit="1" customWidth="1"/>
    <col min="5" max="5" width="10.42578125" style="4" bestFit="1" customWidth="1"/>
    <col min="6" max="6" width="15.42578125" style="4" customWidth="1"/>
    <col min="7" max="7" width="12.28515625" style="4" customWidth="1"/>
  </cols>
  <sheetData>
    <row r="1" spans="1:7" x14ac:dyDescent="0.25">
      <c r="A1" s="17" t="s">
        <v>21</v>
      </c>
      <c r="B1" s="17"/>
      <c r="C1" s="17"/>
      <c r="D1" s="17"/>
      <c r="E1" s="17"/>
      <c r="F1" s="17"/>
      <c r="G1" s="17"/>
    </row>
    <row r="2" spans="1:7" x14ac:dyDescent="0.25">
      <c r="A2" s="17" t="s">
        <v>22</v>
      </c>
      <c r="B2" s="17"/>
      <c r="C2" s="17"/>
      <c r="D2" s="17"/>
      <c r="E2" s="17"/>
      <c r="F2" s="17"/>
      <c r="G2" s="17"/>
    </row>
    <row r="3" spans="1:7" x14ac:dyDescent="0.25">
      <c r="A3" s="17" t="s">
        <v>23</v>
      </c>
      <c r="B3" s="17"/>
      <c r="C3" s="17"/>
      <c r="D3" s="17"/>
      <c r="E3" s="17"/>
      <c r="F3" s="17"/>
      <c r="G3" s="17"/>
    </row>
    <row r="5" spans="1:7" x14ac:dyDescent="0.25">
      <c r="A5" s="17" t="s">
        <v>0</v>
      </c>
      <c r="B5" s="17"/>
      <c r="C5" s="17"/>
      <c r="D5" s="17"/>
      <c r="E5" s="17"/>
      <c r="F5" s="17"/>
      <c r="G5" s="17"/>
    </row>
    <row r="6" spans="1:7" x14ac:dyDescent="0.25">
      <c r="A6" s="17" t="s">
        <v>33</v>
      </c>
      <c r="B6" s="17"/>
      <c r="C6" s="17"/>
      <c r="D6" s="17"/>
      <c r="E6" s="17"/>
      <c r="F6" s="17"/>
      <c r="G6" s="17"/>
    </row>
    <row r="8" spans="1:7" s="9" customFormat="1" ht="30" x14ac:dyDescent="0.25">
      <c r="A8" s="6" t="s">
        <v>1</v>
      </c>
      <c r="B8" s="6" t="s">
        <v>2</v>
      </c>
      <c r="C8" s="7" t="s">
        <v>3</v>
      </c>
      <c r="D8" s="7" t="s">
        <v>4</v>
      </c>
      <c r="E8" s="7" t="s">
        <v>5</v>
      </c>
      <c r="F8" s="8" t="s">
        <v>6</v>
      </c>
      <c r="G8" s="8" t="s">
        <v>7</v>
      </c>
    </row>
    <row r="10" spans="1:7" x14ac:dyDescent="0.25">
      <c r="A10" t="s">
        <v>8</v>
      </c>
      <c r="B10" s="2">
        <v>200</v>
      </c>
      <c r="C10" s="4">
        <v>3298000</v>
      </c>
      <c r="D10" s="4">
        <v>270000</v>
      </c>
      <c r="E10" s="4">
        <v>0</v>
      </c>
      <c r="F10" s="4">
        <f t="shared" ref="F10:G23" si="0">C10-D10</f>
        <v>3028000</v>
      </c>
      <c r="G10" s="4">
        <f t="shared" si="0"/>
        <v>270000</v>
      </c>
    </row>
    <row r="11" spans="1:7" x14ac:dyDescent="0.25">
      <c r="A11" t="s">
        <v>9</v>
      </c>
      <c r="B11" s="2" t="s">
        <v>10</v>
      </c>
      <c r="C11" s="4">
        <v>3298000</v>
      </c>
      <c r="D11" s="4">
        <v>270000</v>
      </c>
      <c r="E11" s="4">
        <v>0</v>
      </c>
      <c r="F11" s="4">
        <f t="shared" si="0"/>
        <v>3028000</v>
      </c>
      <c r="G11" s="4">
        <f t="shared" si="0"/>
        <v>270000</v>
      </c>
    </row>
    <row r="12" spans="1:7" x14ac:dyDescent="0.25">
      <c r="A12" t="s">
        <v>11</v>
      </c>
      <c r="B12" s="2" t="s">
        <v>10</v>
      </c>
      <c r="C12" s="4">
        <v>3298000</v>
      </c>
      <c r="D12" s="4">
        <v>270000</v>
      </c>
      <c r="E12" s="4">
        <v>0</v>
      </c>
      <c r="F12" s="4">
        <f t="shared" si="0"/>
        <v>3028000</v>
      </c>
      <c r="G12" s="4">
        <f t="shared" si="0"/>
        <v>270000</v>
      </c>
    </row>
    <row r="13" spans="1:7" x14ac:dyDescent="0.25">
      <c r="B13" s="2"/>
    </row>
    <row r="14" spans="1:7" x14ac:dyDescent="0.25">
      <c r="A14" t="s">
        <v>12</v>
      </c>
      <c r="B14" s="2" t="s">
        <v>10</v>
      </c>
      <c r="C14" s="4">
        <v>3298000</v>
      </c>
      <c r="D14" s="4">
        <v>270000</v>
      </c>
      <c r="E14" s="4">
        <v>0</v>
      </c>
      <c r="F14" s="4">
        <f t="shared" si="0"/>
        <v>3028000</v>
      </c>
      <c r="G14" s="4">
        <f t="shared" si="0"/>
        <v>270000</v>
      </c>
    </row>
    <row r="15" spans="1:7" x14ac:dyDescent="0.25">
      <c r="A15" t="s">
        <v>13</v>
      </c>
      <c r="B15" s="2" t="s">
        <v>10</v>
      </c>
      <c r="C15" s="4">
        <v>3298000</v>
      </c>
      <c r="D15" s="4">
        <v>270000</v>
      </c>
      <c r="E15" s="4">
        <v>0</v>
      </c>
      <c r="F15" s="4">
        <f t="shared" si="0"/>
        <v>3028000</v>
      </c>
      <c r="G15" s="4">
        <f t="shared" si="0"/>
        <v>270000</v>
      </c>
    </row>
    <row r="16" spans="1:7" x14ac:dyDescent="0.25">
      <c r="B16" s="2"/>
    </row>
    <row r="17" spans="1:7" x14ac:dyDescent="0.25">
      <c r="A17" s="1" t="s">
        <v>14</v>
      </c>
      <c r="B17" s="3">
        <v>3311</v>
      </c>
      <c r="C17" s="5">
        <v>3298000</v>
      </c>
      <c r="D17" s="5">
        <v>270000</v>
      </c>
      <c r="E17" s="5">
        <v>0</v>
      </c>
      <c r="F17" s="5">
        <f t="shared" si="0"/>
        <v>3028000</v>
      </c>
      <c r="G17" s="5">
        <f t="shared" si="0"/>
        <v>270000</v>
      </c>
    </row>
    <row r="18" spans="1:7" s="1" customFormat="1" x14ac:dyDescent="0.25">
      <c r="A18" s="1" t="s">
        <v>15</v>
      </c>
      <c r="B18" s="3">
        <v>300</v>
      </c>
      <c r="C18" s="5">
        <v>3298000</v>
      </c>
      <c r="D18" s="14">
        <v>270000</v>
      </c>
      <c r="E18" s="5">
        <v>0</v>
      </c>
      <c r="F18" s="5">
        <f t="shared" si="0"/>
        <v>3028000</v>
      </c>
      <c r="G18" s="5">
        <f t="shared" si="0"/>
        <v>270000</v>
      </c>
    </row>
    <row r="19" spans="1:7" s="9" customFormat="1" ht="30" x14ac:dyDescent="0.25">
      <c r="A19" s="10" t="s">
        <v>16</v>
      </c>
      <c r="B19" s="11">
        <v>10704020</v>
      </c>
      <c r="C19" s="12">
        <v>652750</v>
      </c>
      <c r="D19" s="12">
        <v>0</v>
      </c>
      <c r="E19" s="12">
        <v>0</v>
      </c>
      <c r="F19" s="12">
        <f t="shared" si="0"/>
        <v>652750</v>
      </c>
      <c r="G19" s="12">
        <f t="shared" si="0"/>
        <v>0</v>
      </c>
    </row>
    <row r="20" spans="1:7" s="9" customFormat="1" ht="30" x14ac:dyDescent="0.25">
      <c r="A20" s="10" t="s">
        <v>17</v>
      </c>
      <c r="B20" s="11">
        <v>10704020</v>
      </c>
      <c r="C20" s="12">
        <v>822750</v>
      </c>
      <c r="D20" s="12">
        <v>0</v>
      </c>
      <c r="E20" s="12">
        <v>0</v>
      </c>
      <c r="F20" s="12">
        <f t="shared" si="0"/>
        <v>822750</v>
      </c>
      <c r="G20" s="12">
        <f t="shared" si="0"/>
        <v>0</v>
      </c>
    </row>
    <row r="21" spans="1:7" s="9" customFormat="1" ht="30" x14ac:dyDescent="0.25">
      <c r="A21" s="10" t="s">
        <v>18</v>
      </c>
      <c r="B21" s="11">
        <v>10704020</v>
      </c>
      <c r="C21" s="12">
        <v>1112500</v>
      </c>
      <c r="D21" s="12">
        <v>270000</v>
      </c>
      <c r="E21" s="12">
        <v>0</v>
      </c>
      <c r="F21" s="12">
        <f t="shared" si="0"/>
        <v>842500</v>
      </c>
      <c r="G21" s="12">
        <f t="shared" si="0"/>
        <v>270000</v>
      </c>
    </row>
    <row r="22" spans="1:7" s="9" customFormat="1" ht="30" x14ac:dyDescent="0.25">
      <c r="A22" s="10" t="s">
        <v>19</v>
      </c>
      <c r="B22" s="11">
        <v>10704020</v>
      </c>
      <c r="C22" s="12">
        <v>340000</v>
      </c>
      <c r="D22" s="12">
        <v>0</v>
      </c>
      <c r="E22" s="12">
        <v>0</v>
      </c>
      <c r="F22" s="12">
        <f t="shared" si="0"/>
        <v>340000</v>
      </c>
      <c r="G22" s="12">
        <f t="shared" si="0"/>
        <v>0</v>
      </c>
    </row>
    <row r="23" spans="1:7" s="9" customFormat="1" ht="30" x14ac:dyDescent="0.25">
      <c r="A23" s="10" t="s">
        <v>20</v>
      </c>
      <c r="B23" s="11">
        <v>10703050</v>
      </c>
      <c r="C23" s="12">
        <v>370000</v>
      </c>
      <c r="D23" s="12">
        <v>0</v>
      </c>
      <c r="E23" s="12">
        <v>0</v>
      </c>
      <c r="F23" s="12">
        <f t="shared" si="0"/>
        <v>370000</v>
      </c>
      <c r="G23" s="12">
        <f t="shared" si="0"/>
        <v>0</v>
      </c>
    </row>
    <row r="26" spans="1:7" x14ac:dyDescent="0.25">
      <c r="A26" t="s">
        <v>24</v>
      </c>
      <c r="B26" t="s">
        <v>25</v>
      </c>
      <c r="C26" s="13"/>
      <c r="D26" s="13"/>
      <c r="E26" s="4" t="s">
        <v>26</v>
      </c>
      <c r="F26" s="13"/>
      <c r="G26" s="13"/>
    </row>
    <row r="27" spans="1:7" x14ac:dyDescent="0.25">
      <c r="C27" s="13"/>
      <c r="D27" s="13"/>
      <c r="F27" s="13"/>
      <c r="G27" s="13"/>
    </row>
    <row r="28" spans="1:7" x14ac:dyDescent="0.25">
      <c r="C28" s="13"/>
      <c r="D28" s="13"/>
      <c r="F28" s="13"/>
      <c r="G28" s="13"/>
    </row>
    <row r="29" spans="1:7" x14ac:dyDescent="0.25">
      <c r="A29" s="16" t="s">
        <v>31</v>
      </c>
      <c r="B29" s="1" t="s">
        <v>27</v>
      </c>
      <c r="C29" s="13"/>
      <c r="D29" s="13"/>
      <c r="E29" s="5" t="s">
        <v>28</v>
      </c>
      <c r="F29" s="13"/>
      <c r="G29" s="13"/>
    </row>
    <row r="30" spans="1:7" x14ac:dyDescent="0.25">
      <c r="A30" s="15" t="s">
        <v>32</v>
      </c>
      <c r="B30" t="s">
        <v>29</v>
      </c>
      <c r="C30" s="13"/>
      <c r="D30" s="13"/>
      <c r="E30" s="4" t="s">
        <v>30</v>
      </c>
      <c r="F30" s="13"/>
      <c r="G30" s="13"/>
    </row>
  </sheetData>
  <mergeCells count="5">
    <mergeCell ref="A1:G1"/>
    <mergeCell ref="A2:G2"/>
    <mergeCell ref="A3:G3"/>
    <mergeCell ref="A5:G5"/>
    <mergeCell ref="A6:G6"/>
  </mergeCells>
  <pageMargins left="0.95" right="0" top="0.25" bottom="0.25" header="0.05" footer="0.05"/>
  <pageSetup paperSize="9" scale="85" orientation="landscape" horizontalDpi="0" verticalDpi="0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Final</vt:lpstr>
      <vt:lpstr>Final!Print_Area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PACCO-665</dc:creator>
  <cp:lastModifiedBy>PACCO-665</cp:lastModifiedBy>
  <cp:lastPrinted>2025-12-16T03:35:44Z</cp:lastPrinted>
  <dcterms:created xsi:type="dcterms:W3CDTF">2025-09-10T03:31:44Z</dcterms:created>
  <dcterms:modified xsi:type="dcterms:W3CDTF">2026-01-20T08:11:20Z</dcterms:modified>
</cp:coreProperties>
</file>