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Final!$A$1:$G$58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3" l="1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<sst xmlns="http://schemas.openxmlformats.org/spreadsheetml/2006/main" count="64" uniqueCount="61">
  <si>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</si>
  <si>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</si>
  <si>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</si>
  <si>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</si>
  <si>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</si>
  <si>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</si>
  <si>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</si>
  <si>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</si>
  <si>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SPECIAL EDUCATION FUND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</si>
  <si>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Allotment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</si>
  <si>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</si>
  <si>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</si>
  <si>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EDUCATION, CULTURE, SPORTS AND MANPOWER DEVELOPMENT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</si>
  <si>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</si>
  <si>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Special Education Fund      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</si>
  <si>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</si>
  <si>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</si>
  <si>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                    Completion Of Multi-purpose Hall, Barabat Es, Cagan, Brgy. Andap, New Bataan                                                                                                                                 </t>
  </si>
  <si>
    <t xml:space="preserve">                                   Completion Of One (1) Unit  Two (2) Classrooms At Kilagding Nhs, Brgy. Laak (additional Fund)                                                                                                                </t>
  </si>
  <si>
    <t xml:space="preserve">                                   Construction Of Concrete  Perimeter Fence @ Kingking Central Elementary School                                                                                                                               </t>
  </si>
  <si>
    <t xml:space="preserve">                                   Construction Of Day Care Center Purok 10 Binaba, Napnapan, Pantukan                                                                                                                                          </t>
  </si>
  <si>
    <t xml:space="preserve">                                   Construction Of Day Care Center, Purok 10, Binaba, Napnapan, Pantukan- Aditional Funds                                                                                                                       </t>
  </si>
  <si>
    <t xml:space="preserve">                                   Construction Of Multi-purpose Hall At Barabat Elem. School, Cagan, Brgy. Andap, New Bataan.                                                                                                                  </t>
  </si>
  <si>
    <t xml:space="preserve">                                   Construction Of Multi-purpose Hall, Corazon Es, Baclog, Brgy. Osmeña, Compostela                                                                                                                             </t>
  </si>
  <si>
    <t xml:space="preserve">                                   Construction Of Multipurpose Buildings: Const. Of 256.95sq.m 1 Unit 3cl Bldg, With Cr. @ Antequera Integrated School Jhs, Brgy. Antequera, Nabunturan                                                        </t>
  </si>
  <si>
    <t xml:space="preserve">                                   Construction Of Multipurpose Buildings: Const. Of 256.95sq.m 1 Unit 3cl Bldg, With Cr. @ Antequera Integrated School Jhs, Brgy. Antequera, Nabunturan (phase Ii) - Additional Fund                           </t>
  </si>
  <si>
    <t xml:space="preserve">                                   Construction Of Multipurpose Buildings: Conts. Of 8m X 6.05m Teacher's Cottage (phase Ii) - Additional Fund At Parasanon Integrated School Jhs, Barangay, Parasanon                                          </t>
  </si>
  <si>
    <t xml:space="preserve">                                   Construction Of Multipurpose Buildings: Conts. Of 8m X 6.05m Teacher's Cottage At Parasanon Integrated School Jhs, Barangay, Parasanon (part Of 5m)                                                          </t>
  </si>
  <si>
    <t xml:space="preserve">                                   Construction Of One (1) Storey - Two (2)  Classrooms School Building With Toilet Attached At Pangi  Nhs , Maco, Davao De Oro                                                                                 </t>
  </si>
  <si>
    <t xml:space="preserve">                                   Construction Of One (1) Storey - Two (2) Classrooms School Building With Toilet Attached At Biasong Es, Pantukan, Davao De Oro                                                                               </t>
  </si>
  <si>
    <t xml:space="preserve">                                   Construction Of One (1) Storey - Two (2) Classrooms School Building With Toilet Attached At Limbo Es, Maco Davao De Oro (part Of Php 4,812,500)                                                              </t>
  </si>
  <si>
    <t xml:space="preserve">                                   Construction Of One (1) Storey - Two (2) Classrooms School Building With Toilet Attached At Manurigao Is, New Bataan, Davao De Oro                                                                           </t>
  </si>
  <si>
    <t xml:space="preserve">                                   Construction Of Teachers' Cottage, Anitap Es, Brgy. Anitap, Laak                                                                                                                                             </t>
  </si>
  <si>
    <t xml:space="preserve">                                   Instruction And Special Programs - Research Funds (office Equipment)                                                                                                                                         </t>
  </si>
  <si>
    <t xml:space="preserve">                                   Provision And Installation Of Hybrid Solar Power And Silent Generator Caragan Es, Maragusan                                                                                                                  </t>
  </si>
  <si>
    <t xml:space="preserve">                                   Provision And Installation Of Solar Power - Mabugnao Elementary School, Maragusan                                                                                                                            </t>
  </si>
  <si>
    <t xml:space="preserve">                                   Provision And Installation Of Solar Power - San Isidro Integrated School, Monkayo                                                                                                                            </t>
  </si>
  <si>
    <t xml:space="preserve">                                   Provision And Installation Of Solar Power - Singanan Primary School, Maco                                                                                                                                    </t>
  </si>
  <si>
    <t xml:space="preserve">                                   Provision Of Electricity For Off- Grid Schools - Calinogan Elementary School, Monkayo                                                                                                                        </t>
  </si>
  <si>
    <t xml:space="preserve">                                   Rainwater Collector For Barobo Es, Laak                                                                                                                                                                      </t>
  </si>
  <si>
    <t xml:space="preserve">                                   Rainwater Collector For Bayanihan Es, Laak                                                                                                                                                                   </t>
  </si>
  <si>
    <t xml:space="preserve">                                   Rainwater Collector For Bongkilaton Integrated School-kilabot Extension, Compostela                                                                                                                          </t>
  </si>
  <si>
    <t xml:space="preserve">                                   Rainwater Collector For Boringot Nhs Pantukan                                                                                                                                                                </t>
  </si>
  <si>
    <t xml:space="preserve">                                   Rainwater Collector For Manasa Es, Mabini                                                                                                                                                                    </t>
  </si>
  <si>
    <t xml:space="preserve">                                   Rainwater Collector For Pulang Lupa Es Pantukan                                                                                                                                                              </t>
  </si>
  <si>
    <t xml:space="preserve">                                   Rainwater Collector For Sangab Ps, Maco                                                                                                                                                                      </t>
  </si>
  <si>
    <t xml:space="preserve">                                   Rainwater Collector For Upper Camili Es Pantukan                                                                                                                                                             </t>
  </si>
  <si>
    <t xml:space="preserve">                                   Sb 3 - Provision And Installation Of Solar Power For : Manurigao Is, New Bataan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</si>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</sst>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3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C14" sqref="C14"/>
    </sheetView>
  </sheetViews>
  <sheetFormatPr defaultRowHeight="15" x14ac:dyDescent="0.25"/>
  <cols>
    <col min="1" max="1" width="75.7109375" customWidth="1"/>
    <col min="2" max="2" width="9" bestFit="1" customWidth="1"/>
    <col min="3" max="3" width="13.7109375" style="4" bestFit="1" customWidth="1"/>
    <col min="4" max="5" width="13.28515625" style="4" bestFit="1" customWidth="1"/>
    <col min="6" max="6" width="13.5703125" style="4" bestFit="1" customWidth="1"/>
    <col min="7" max="7" width="13.28515625" style="4" bestFit="1" customWidth="1"/>
  </cols>
  <sheetData>
    <row r="1" spans="1:7" x14ac:dyDescent="0.25">
      <c r="A1" s="21" t="s">
        <v>48</v>
      </c>
      <c r="B1" s="21"/>
      <c r="C1" s="21"/>
      <c r="D1" s="21"/>
      <c r="E1" s="21"/>
      <c r="F1" s="21"/>
      <c r="G1" s="21"/>
    </row>
    <row r="2" spans="1:7" x14ac:dyDescent="0.25">
      <c r="A2" s="21" t="s">
        <v>49</v>
      </c>
      <c r="B2" s="21"/>
      <c r="C2" s="21"/>
      <c r="D2" s="21"/>
      <c r="E2" s="21"/>
      <c r="F2" s="21"/>
      <c r="G2" s="21"/>
    </row>
    <row r="3" spans="1:7" x14ac:dyDescent="0.25">
      <c r="A3" s="21" t="s">
        <v>50</v>
      </c>
      <c r="B3" s="21"/>
      <c r="C3" s="21"/>
      <c r="D3" s="21"/>
      <c r="E3" s="21"/>
      <c r="F3" s="21"/>
      <c r="G3" s="21"/>
    </row>
    <row r="5" spans="1:7" x14ac:dyDescent="0.25">
      <c r="A5" s="21" t="s">
        <v>0</v>
      </c>
      <c r="B5" s="21"/>
      <c r="C5" s="21"/>
      <c r="D5" s="21"/>
      <c r="E5" s="21"/>
      <c r="F5" s="21"/>
      <c r="G5" s="21"/>
    </row>
    <row r="6" spans="1:7" x14ac:dyDescent="0.25">
      <c r="A6" s="21" t="s">
        <v>60</v>
      </c>
      <c r="B6" s="21"/>
      <c r="C6" s="21"/>
      <c r="D6" s="21"/>
      <c r="E6" s="21"/>
      <c r="F6" s="21"/>
      <c r="G6" s="21"/>
    </row>
    <row r="8" spans="1:7" s="13" customFormat="1" ht="30" x14ac:dyDescent="0.25">
      <c r="A8" s="10" t="s">
        <v>1</v>
      </c>
      <c r="B8" s="10" t="s">
        <v>2</v>
      </c>
      <c r="C8" s="11" t="s">
        <v>3</v>
      </c>
      <c r="D8" s="11" t="s">
        <v>4</v>
      </c>
      <c r="E8" s="11" t="s">
        <v>5</v>
      </c>
      <c r="F8" s="12" t="s">
        <v>6</v>
      </c>
      <c r="G8" s="12" t="s">
        <v>7</v>
      </c>
    </row>
    <row r="10" spans="1:7" x14ac:dyDescent="0.25">
      <c r="A10" t="s">
        <v>8</v>
      </c>
      <c r="B10" s="2">
        <v>200</v>
      </c>
      <c r="C10" s="4">
        <v>6394590.4800000004</v>
      </c>
      <c r="D10" s="4">
        <v>6394590.4800000004</v>
      </c>
      <c r="E10" s="6">
        <v>2291748.46</v>
      </c>
      <c r="F10" s="4">
        <f t="shared" ref="F10:G12" si="0">C10-D10</f>
        <v>0</v>
      </c>
      <c r="G10" s="4">
        <f t="shared" si="0"/>
        <v>4102842.0200000005</v>
      </c>
    </row>
    <row r="11" spans="1:7" x14ac:dyDescent="0.25">
      <c r="A11" t="s">
        <v>9</v>
      </c>
      <c r="B11" s="2" t="s">
        <v>10</v>
      </c>
      <c r="C11" s="4">
        <v>6394590.4800000004</v>
      </c>
      <c r="D11" s="4">
        <v>6394590.4800000004</v>
      </c>
      <c r="E11" s="4">
        <v>2291748.46</v>
      </c>
      <c r="F11" s="4">
        <f t="shared" si="0"/>
        <v>0</v>
      </c>
      <c r="G11" s="4">
        <f t="shared" si="0"/>
        <v>4102842.0200000005</v>
      </c>
    </row>
    <row r="12" spans="1:7" x14ac:dyDescent="0.25">
      <c r="A12" t="s">
        <v>11</v>
      </c>
      <c r="B12" s="2" t="s">
        <v>10</v>
      </c>
      <c r="C12" s="4">
        <v>6394590.4800000004</v>
      </c>
      <c r="D12" s="4">
        <v>6394590.4800000004</v>
      </c>
      <c r="E12" s="4">
        <v>2291748.46</v>
      </c>
      <c r="F12" s="4">
        <f t="shared" si="0"/>
        <v>0</v>
      </c>
      <c r="G12" s="4">
        <f t="shared" si="0"/>
        <v>4102842.0200000005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6394590.4800000004</v>
      </c>
      <c r="D14" s="4">
        <v>6394590.4800000004</v>
      </c>
      <c r="E14" s="4">
        <v>2291748.46</v>
      </c>
      <c r="F14" s="4">
        <f>C14-D14</f>
        <v>0</v>
      </c>
      <c r="G14" s="4">
        <f>D14-E14</f>
        <v>4102842.0200000005</v>
      </c>
    </row>
    <row r="15" spans="1:7" x14ac:dyDescent="0.25">
      <c r="A15" t="s">
        <v>13</v>
      </c>
      <c r="B15" s="2" t="s">
        <v>10</v>
      </c>
      <c r="C15" s="4">
        <v>6394590.4800000004</v>
      </c>
      <c r="D15" s="4">
        <v>6394590.4800000004</v>
      </c>
      <c r="E15" s="4">
        <v>2291748.46</v>
      </c>
      <c r="F15" s="4">
        <f>C15-D15</f>
        <v>0</v>
      </c>
      <c r="G15" s="4">
        <f>D15-E15</f>
        <v>4102842.0200000005</v>
      </c>
    </row>
    <row r="16" spans="1:7" x14ac:dyDescent="0.25">
      <c r="B16" s="2"/>
    </row>
    <row r="17" spans="1:7" x14ac:dyDescent="0.25">
      <c r="A17" s="1" t="s">
        <v>14</v>
      </c>
      <c r="B17" s="3">
        <v>3311</v>
      </c>
      <c r="C17" s="5">
        <v>6394590.4800000004</v>
      </c>
      <c r="D17" s="5">
        <v>6394590.4800000004</v>
      </c>
      <c r="E17" s="5">
        <v>2291748.46</v>
      </c>
      <c r="F17" s="5">
        <f t="shared" ref="F17:F50" si="1">C17-D17</f>
        <v>0</v>
      </c>
      <c r="G17" s="5">
        <f t="shared" ref="G17:G50" si="2">D17-E17</f>
        <v>4102842.0200000005</v>
      </c>
    </row>
    <row r="18" spans="1:7" s="7" customFormat="1" x14ac:dyDescent="0.25">
      <c r="A18" s="7" t="s">
        <v>15</v>
      </c>
      <c r="B18" s="8">
        <v>300</v>
      </c>
      <c r="C18" s="9">
        <v>6394590.4800000004</v>
      </c>
      <c r="D18" s="9">
        <v>6394590.4800000004</v>
      </c>
      <c r="E18" s="9">
        <v>2291748.46</v>
      </c>
      <c r="F18" s="9">
        <f t="shared" si="1"/>
        <v>0</v>
      </c>
      <c r="G18" s="9">
        <f t="shared" si="2"/>
        <v>4102842.0200000005</v>
      </c>
    </row>
    <row r="19" spans="1:7" x14ac:dyDescent="0.25">
      <c r="A19" t="s">
        <v>16</v>
      </c>
      <c r="B19" s="2">
        <v>10705030</v>
      </c>
      <c r="C19" s="4">
        <v>8900</v>
      </c>
      <c r="D19" s="4">
        <v>8900</v>
      </c>
      <c r="E19" s="4">
        <v>0</v>
      </c>
      <c r="F19" s="4">
        <f t="shared" si="1"/>
        <v>0</v>
      </c>
      <c r="G19" s="4">
        <f t="shared" si="2"/>
        <v>8900</v>
      </c>
    </row>
    <row r="20" spans="1:7" s="13" customFormat="1" ht="30" x14ac:dyDescent="0.25">
      <c r="A20" s="14" t="s">
        <v>17</v>
      </c>
      <c r="B20" s="15">
        <v>10704020</v>
      </c>
      <c r="C20" s="16">
        <v>361569.5</v>
      </c>
      <c r="D20" s="16">
        <v>361569.5</v>
      </c>
      <c r="E20" s="16">
        <v>266706.49</v>
      </c>
      <c r="F20" s="16">
        <f t="shared" si="1"/>
        <v>0</v>
      </c>
      <c r="G20" s="16">
        <f t="shared" si="2"/>
        <v>94863.010000000009</v>
      </c>
    </row>
    <row r="21" spans="1:7" s="13" customFormat="1" ht="30" x14ac:dyDescent="0.25">
      <c r="A21" s="14" t="s">
        <v>18</v>
      </c>
      <c r="B21" s="15">
        <v>10704020</v>
      </c>
      <c r="C21" s="16">
        <v>503674.51</v>
      </c>
      <c r="D21" s="16">
        <v>503674.51</v>
      </c>
      <c r="E21" s="16">
        <v>306652</v>
      </c>
      <c r="F21" s="16">
        <f t="shared" si="1"/>
        <v>0</v>
      </c>
      <c r="G21" s="16">
        <f t="shared" si="2"/>
        <v>197022.51</v>
      </c>
    </row>
    <row r="22" spans="1:7" s="13" customFormat="1" ht="30" x14ac:dyDescent="0.25">
      <c r="A22" s="14" t="s">
        <v>19</v>
      </c>
      <c r="B22" s="15">
        <v>10702990</v>
      </c>
      <c r="C22" s="16">
        <v>27325.39</v>
      </c>
      <c r="D22" s="16">
        <v>27325.39</v>
      </c>
      <c r="E22" s="16">
        <v>0</v>
      </c>
      <c r="F22" s="16">
        <f t="shared" si="1"/>
        <v>0</v>
      </c>
      <c r="G22" s="16">
        <f t="shared" si="2"/>
        <v>27325.39</v>
      </c>
    </row>
    <row r="23" spans="1:7" s="13" customFormat="1" x14ac:dyDescent="0.25">
      <c r="A23" s="13" t="s">
        <v>20</v>
      </c>
      <c r="B23" s="15">
        <v>10704020</v>
      </c>
      <c r="C23" s="16">
        <v>47287.839999999997</v>
      </c>
      <c r="D23" s="16">
        <v>47287.839999999997</v>
      </c>
      <c r="E23" s="16">
        <v>0</v>
      </c>
      <c r="F23" s="16">
        <f t="shared" si="1"/>
        <v>0</v>
      </c>
      <c r="G23" s="16">
        <f t="shared" si="2"/>
        <v>47287.839999999997</v>
      </c>
    </row>
    <row r="24" spans="1:7" s="13" customFormat="1" ht="30" x14ac:dyDescent="0.25">
      <c r="A24" s="14" t="s">
        <v>21</v>
      </c>
      <c r="B24" s="15">
        <v>10704020</v>
      </c>
      <c r="C24" s="16">
        <v>45786.47</v>
      </c>
      <c r="D24" s="16">
        <v>45786.47</v>
      </c>
      <c r="E24" s="16">
        <v>34707.75</v>
      </c>
      <c r="F24" s="16">
        <f t="shared" si="1"/>
        <v>0</v>
      </c>
      <c r="G24" s="16">
        <f t="shared" si="2"/>
        <v>11078.720000000001</v>
      </c>
    </row>
    <row r="25" spans="1:7" s="13" customFormat="1" ht="30" x14ac:dyDescent="0.25">
      <c r="A25" s="14" t="s">
        <v>22</v>
      </c>
      <c r="B25" s="15">
        <v>10704010</v>
      </c>
      <c r="C25" s="16">
        <v>28845.279999999999</v>
      </c>
      <c r="D25" s="16">
        <v>28845.279999999999</v>
      </c>
      <c r="E25" s="16">
        <v>0</v>
      </c>
      <c r="F25" s="16">
        <f t="shared" si="1"/>
        <v>0</v>
      </c>
      <c r="G25" s="16">
        <f t="shared" si="2"/>
        <v>28845.279999999999</v>
      </c>
    </row>
    <row r="26" spans="1:7" s="13" customFormat="1" ht="30" x14ac:dyDescent="0.25">
      <c r="A26" s="14" t="s">
        <v>23</v>
      </c>
      <c r="B26" s="15">
        <v>10704020</v>
      </c>
      <c r="C26" s="16">
        <v>223986.3</v>
      </c>
      <c r="D26" s="16">
        <v>223986.3</v>
      </c>
      <c r="E26" s="16">
        <v>0</v>
      </c>
      <c r="F26" s="16">
        <f t="shared" si="1"/>
        <v>0</v>
      </c>
      <c r="G26" s="16">
        <f t="shared" si="2"/>
        <v>223986.3</v>
      </c>
    </row>
    <row r="27" spans="1:7" s="13" customFormat="1" ht="45" x14ac:dyDescent="0.25">
      <c r="A27" s="14" t="s">
        <v>24</v>
      </c>
      <c r="B27" s="15">
        <v>10704020</v>
      </c>
      <c r="C27" s="16">
        <v>1683605.72</v>
      </c>
      <c r="D27" s="16">
        <v>1683605.72</v>
      </c>
      <c r="E27" s="16">
        <v>898509.22</v>
      </c>
      <c r="F27" s="16">
        <f t="shared" si="1"/>
        <v>0</v>
      </c>
      <c r="G27" s="16">
        <f t="shared" si="2"/>
        <v>785096.5</v>
      </c>
    </row>
    <row r="28" spans="1:7" s="13" customFormat="1" ht="45" x14ac:dyDescent="0.25">
      <c r="A28" s="14" t="s">
        <v>25</v>
      </c>
      <c r="B28" s="15">
        <v>10704020</v>
      </c>
      <c r="C28" s="16">
        <v>129121.15</v>
      </c>
      <c r="D28" s="16">
        <v>129121.15</v>
      </c>
      <c r="E28" s="16">
        <v>1203</v>
      </c>
      <c r="F28" s="16">
        <f t="shared" si="1"/>
        <v>0</v>
      </c>
      <c r="G28" s="16">
        <f t="shared" si="2"/>
        <v>127918.15</v>
      </c>
    </row>
    <row r="29" spans="1:7" s="13" customFormat="1" ht="45" x14ac:dyDescent="0.25">
      <c r="A29" s="14" t="s">
        <v>26</v>
      </c>
      <c r="B29" s="15">
        <v>10704020</v>
      </c>
      <c r="C29" s="16">
        <v>106002</v>
      </c>
      <c r="D29" s="16">
        <v>106002</v>
      </c>
      <c r="E29" s="16">
        <v>33431</v>
      </c>
      <c r="F29" s="16">
        <f t="shared" si="1"/>
        <v>0</v>
      </c>
      <c r="G29" s="16">
        <f t="shared" si="2"/>
        <v>72571</v>
      </c>
    </row>
    <row r="30" spans="1:7" s="13" customFormat="1" ht="30" customHeight="1" x14ac:dyDescent="0.25">
      <c r="A30" s="14" t="s">
        <v>27</v>
      </c>
      <c r="B30" s="15">
        <v>10704020</v>
      </c>
      <c r="C30" s="16">
        <v>471040.82</v>
      </c>
      <c r="D30" s="16">
        <v>471040.82</v>
      </c>
      <c r="E30" s="16">
        <v>193546.5</v>
      </c>
      <c r="F30" s="16">
        <f t="shared" si="1"/>
        <v>0</v>
      </c>
      <c r="G30" s="16">
        <f t="shared" si="2"/>
        <v>277494.32</v>
      </c>
    </row>
    <row r="31" spans="1:7" s="13" customFormat="1" ht="30" x14ac:dyDescent="0.25">
      <c r="A31" s="14" t="s">
        <v>28</v>
      </c>
      <c r="B31" s="15">
        <v>10704020</v>
      </c>
      <c r="C31" s="16">
        <v>266224.07</v>
      </c>
      <c r="D31" s="16">
        <v>266224.07</v>
      </c>
      <c r="E31" s="16">
        <v>0</v>
      </c>
      <c r="F31" s="16">
        <f t="shared" si="1"/>
        <v>0</v>
      </c>
      <c r="G31" s="16">
        <f t="shared" si="2"/>
        <v>266224.07</v>
      </c>
    </row>
    <row r="32" spans="1:7" s="13" customFormat="1" ht="30" x14ac:dyDescent="0.25">
      <c r="A32" s="14" t="s">
        <v>29</v>
      </c>
      <c r="B32" s="15">
        <v>10704020</v>
      </c>
      <c r="C32" s="16">
        <v>257923.55</v>
      </c>
      <c r="D32" s="16">
        <v>257923.55</v>
      </c>
      <c r="E32" s="16">
        <v>0</v>
      </c>
      <c r="F32" s="16">
        <f t="shared" si="1"/>
        <v>0</v>
      </c>
      <c r="G32" s="16">
        <f t="shared" si="2"/>
        <v>257923.55</v>
      </c>
    </row>
    <row r="33" spans="1:7" s="13" customFormat="1" ht="30" customHeight="1" x14ac:dyDescent="0.25">
      <c r="A33" s="14" t="s">
        <v>30</v>
      </c>
      <c r="B33" s="15">
        <v>10704020</v>
      </c>
      <c r="C33" s="16">
        <v>233521.13</v>
      </c>
      <c r="D33" s="16">
        <v>233521.13</v>
      </c>
      <c r="E33" s="16">
        <v>0</v>
      </c>
      <c r="F33" s="16">
        <f t="shared" si="1"/>
        <v>0</v>
      </c>
      <c r="G33" s="16">
        <f t="shared" si="2"/>
        <v>233521.13</v>
      </c>
    </row>
    <row r="34" spans="1:7" s="13" customFormat="1" ht="30" x14ac:dyDescent="0.25">
      <c r="A34" s="14" t="s">
        <v>31</v>
      </c>
      <c r="B34" s="15">
        <v>10704020</v>
      </c>
      <c r="C34" s="16">
        <v>295802.73</v>
      </c>
      <c r="D34" s="16">
        <v>295802.73</v>
      </c>
      <c r="E34" s="16">
        <v>0</v>
      </c>
      <c r="F34" s="16">
        <f t="shared" si="1"/>
        <v>0</v>
      </c>
      <c r="G34" s="16">
        <f t="shared" si="2"/>
        <v>295802.73</v>
      </c>
    </row>
    <row r="35" spans="1:7" x14ac:dyDescent="0.25">
      <c r="A35" t="s">
        <v>32</v>
      </c>
      <c r="B35" s="2">
        <v>10704020</v>
      </c>
      <c r="C35" s="4">
        <v>720094.15</v>
      </c>
      <c r="D35" s="4">
        <v>720094.15</v>
      </c>
      <c r="E35" s="4">
        <v>556992.5</v>
      </c>
      <c r="F35" s="4">
        <f t="shared" si="1"/>
        <v>0</v>
      </c>
      <c r="G35" s="4">
        <f t="shared" si="2"/>
        <v>163101.65000000002</v>
      </c>
    </row>
    <row r="36" spans="1:7" s="13" customFormat="1" x14ac:dyDescent="0.25">
      <c r="A36" s="13" t="s">
        <v>33</v>
      </c>
      <c r="B36" s="15">
        <v>10705020</v>
      </c>
      <c r="C36" s="16">
        <v>150000</v>
      </c>
      <c r="D36" s="16">
        <v>150000</v>
      </c>
      <c r="E36" s="16">
        <v>0</v>
      </c>
      <c r="F36" s="16">
        <f t="shared" si="1"/>
        <v>0</v>
      </c>
      <c r="G36" s="16">
        <f t="shared" si="2"/>
        <v>150000</v>
      </c>
    </row>
    <row r="37" spans="1:7" s="13" customFormat="1" ht="30" x14ac:dyDescent="0.25">
      <c r="A37" s="14" t="s">
        <v>34</v>
      </c>
      <c r="B37" s="15">
        <v>10703050</v>
      </c>
      <c r="C37" s="16">
        <v>177798.29</v>
      </c>
      <c r="D37" s="16">
        <v>177798.29</v>
      </c>
      <c r="E37" s="16">
        <v>0</v>
      </c>
      <c r="F37" s="16">
        <f t="shared" si="1"/>
        <v>0</v>
      </c>
      <c r="G37" s="16">
        <f t="shared" si="2"/>
        <v>177798.29</v>
      </c>
    </row>
    <row r="38" spans="1:7" s="13" customFormat="1" ht="30" x14ac:dyDescent="0.25">
      <c r="A38" s="14" t="s">
        <v>35</v>
      </c>
      <c r="B38" s="15">
        <v>10703050</v>
      </c>
      <c r="C38" s="16">
        <v>46255.1</v>
      </c>
      <c r="D38" s="16">
        <v>46255.1</v>
      </c>
      <c r="E38" s="16">
        <v>0</v>
      </c>
      <c r="F38" s="16">
        <f t="shared" si="1"/>
        <v>0</v>
      </c>
      <c r="G38" s="16">
        <f t="shared" si="2"/>
        <v>46255.1</v>
      </c>
    </row>
    <row r="39" spans="1:7" s="13" customFormat="1" ht="30" x14ac:dyDescent="0.25">
      <c r="A39" s="14" t="s">
        <v>36</v>
      </c>
      <c r="B39" s="15">
        <v>10703050</v>
      </c>
      <c r="C39" s="16">
        <v>49272.54</v>
      </c>
      <c r="D39" s="16">
        <v>49272.54</v>
      </c>
      <c r="E39" s="16">
        <v>0</v>
      </c>
      <c r="F39" s="16">
        <f t="shared" si="1"/>
        <v>0</v>
      </c>
      <c r="G39" s="16">
        <f t="shared" si="2"/>
        <v>49272.54</v>
      </c>
    </row>
    <row r="40" spans="1:7" s="13" customFormat="1" x14ac:dyDescent="0.25">
      <c r="A40" s="13" t="s">
        <v>37</v>
      </c>
      <c r="B40" s="15">
        <v>10703050</v>
      </c>
      <c r="C40" s="16">
        <v>45345.61</v>
      </c>
      <c r="D40" s="16">
        <v>45345.61</v>
      </c>
      <c r="E40" s="16">
        <v>0</v>
      </c>
      <c r="F40" s="16">
        <f t="shared" si="1"/>
        <v>0</v>
      </c>
      <c r="G40" s="16">
        <f t="shared" si="2"/>
        <v>45345.61</v>
      </c>
    </row>
    <row r="41" spans="1:7" s="13" customFormat="1" ht="30" x14ac:dyDescent="0.25">
      <c r="A41" s="14" t="s">
        <v>38</v>
      </c>
      <c r="B41" s="15">
        <v>10703050</v>
      </c>
      <c r="C41" s="16">
        <v>79798.25</v>
      </c>
      <c r="D41" s="16">
        <v>79798.25</v>
      </c>
      <c r="E41" s="16">
        <v>0</v>
      </c>
      <c r="F41" s="16">
        <f t="shared" si="1"/>
        <v>0</v>
      </c>
      <c r="G41" s="16">
        <f t="shared" si="2"/>
        <v>79798.25</v>
      </c>
    </row>
    <row r="42" spans="1:7" x14ac:dyDescent="0.25">
      <c r="A42" t="s">
        <v>39</v>
      </c>
      <c r="B42" s="2">
        <v>10703040</v>
      </c>
      <c r="C42" s="4">
        <v>50692.18</v>
      </c>
      <c r="D42" s="4">
        <v>50692.18</v>
      </c>
      <c r="E42" s="4">
        <v>0</v>
      </c>
      <c r="F42" s="4">
        <f t="shared" si="1"/>
        <v>0</v>
      </c>
      <c r="G42" s="4">
        <f t="shared" si="2"/>
        <v>50692.18</v>
      </c>
    </row>
    <row r="43" spans="1:7" x14ac:dyDescent="0.25">
      <c r="A43" t="s">
        <v>40</v>
      </c>
      <c r="B43" s="2">
        <v>10703040</v>
      </c>
      <c r="C43" s="4">
        <v>50692.18</v>
      </c>
      <c r="D43" s="4">
        <v>50692.18</v>
      </c>
      <c r="E43" s="4">
        <v>0</v>
      </c>
      <c r="F43" s="4">
        <f t="shared" si="1"/>
        <v>0</v>
      </c>
      <c r="G43" s="4">
        <f t="shared" si="2"/>
        <v>50692.18</v>
      </c>
    </row>
    <row r="44" spans="1:7" s="13" customFormat="1" ht="30" x14ac:dyDescent="0.25">
      <c r="A44" s="14" t="s">
        <v>41</v>
      </c>
      <c r="B44" s="15">
        <v>10703040</v>
      </c>
      <c r="C44" s="16">
        <v>39077.19</v>
      </c>
      <c r="D44" s="16">
        <v>39077.19</v>
      </c>
      <c r="E44" s="16">
        <v>0</v>
      </c>
      <c r="F44" s="16">
        <f t="shared" si="1"/>
        <v>0</v>
      </c>
      <c r="G44" s="16">
        <f t="shared" si="2"/>
        <v>39077.19</v>
      </c>
    </row>
    <row r="45" spans="1:7" x14ac:dyDescent="0.25">
      <c r="A45" t="s">
        <v>42</v>
      </c>
      <c r="B45" s="2">
        <v>10703040</v>
      </c>
      <c r="C45" s="4">
        <v>37948.18</v>
      </c>
      <c r="D45" s="4">
        <v>37948.18</v>
      </c>
      <c r="E45" s="4">
        <v>0</v>
      </c>
      <c r="F45" s="4">
        <f t="shared" si="1"/>
        <v>0</v>
      </c>
      <c r="G45" s="4">
        <f t="shared" si="2"/>
        <v>37948.18</v>
      </c>
    </row>
    <row r="46" spans="1:7" x14ac:dyDescent="0.25">
      <c r="A46" t="s">
        <v>43</v>
      </c>
      <c r="B46" s="2">
        <v>10703040</v>
      </c>
      <c r="C46" s="4">
        <v>27932.19</v>
      </c>
      <c r="D46" s="4">
        <v>27932.19</v>
      </c>
      <c r="E46" s="4">
        <v>0</v>
      </c>
      <c r="F46" s="4">
        <f t="shared" si="1"/>
        <v>0</v>
      </c>
      <c r="G46" s="4">
        <f t="shared" si="2"/>
        <v>27932.19</v>
      </c>
    </row>
    <row r="47" spans="1:7" x14ac:dyDescent="0.25">
      <c r="A47" t="s">
        <v>44</v>
      </c>
      <c r="B47" s="2">
        <v>10703040</v>
      </c>
      <c r="C47" s="4">
        <v>62927.17</v>
      </c>
      <c r="D47" s="4">
        <v>62927.17</v>
      </c>
      <c r="E47" s="4">
        <v>0</v>
      </c>
      <c r="F47" s="4">
        <f t="shared" si="1"/>
        <v>0</v>
      </c>
      <c r="G47" s="4">
        <f t="shared" si="2"/>
        <v>62927.17</v>
      </c>
    </row>
    <row r="48" spans="1:7" x14ac:dyDescent="0.25">
      <c r="A48" t="s">
        <v>45</v>
      </c>
      <c r="B48" s="2">
        <v>10703040</v>
      </c>
      <c r="C48" s="4">
        <v>62257.73</v>
      </c>
      <c r="D48" s="4">
        <v>62257.73</v>
      </c>
      <c r="E48" s="4">
        <v>0</v>
      </c>
      <c r="F48" s="4">
        <f t="shared" si="1"/>
        <v>0</v>
      </c>
      <c r="G48" s="4">
        <f t="shared" si="2"/>
        <v>62257.73</v>
      </c>
    </row>
    <row r="49" spans="1:7" x14ac:dyDescent="0.25">
      <c r="A49" t="s">
        <v>46</v>
      </c>
      <c r="B49" s="2">
        <v>10703040</v>
      </c>
      <c r="C49" s="4">
        <v>58537.65</v>
      </c>
      <c r="D49" s="4">
        <v>58537.65</v>
      </c>
      <c r="E49" s="4">
        <v>0</v>
      </c>
      <c r="F49" s="4">
        <f t="shared" si="1"/>
        <v>0</v>
      </c>
      <c r="G49" s="4">
        <f t="shared" si="2"/>
        <v>58537.65</v>
      </c>
    </row>
    <row r="50" spans="1:7" s="13" customFormat="1" ht="30" x14ac:dyDescent="0.25">
      <c r="A50" s="14" t="s">
        <v>47</v>
      </c>
      <c r="B50" s="15">
        <v>10703050</v>
      </c>
      <c r="C50" s="16">
        <v>45345.61</v>
      </c>
      <c r="D50" s="16">
        <v>45345.61</v>
      </c>
      <c r="E50" s="16">
        <v>0</v>
      </c>
      <c r="F50" s="16">
        <f t="shared" si="1"/>
        <v>0</v>
      </c>
      <c r="G50" s="16">
        <f t="shared" si="2"/>
        <v>45345.61</v>
      </c>
    </row>
    <row r="54" spans="1:7" x14ac:dyDescent="0.25">
      <c r="A54" s="17" t="s">
        <v>51</v>
      </c>
      <c r="B54" s="17" t="s">
        <v>52</v>
      </c>
      <c r="C54" s="17"/>
      <c r="D54" s="17"/>
      <c r="E54" s="17"/>
      <c r="F54" s="19" t="s">
        <v>53</v>
      </c>
      <c r="G54" s="17"/>
    </row>
    <row r="55" spans="1:7" x14ac:dyDescent="0.25">
      <c r="A55" s="17"/>
      <c r="B55" s="17"/>
      <c r="C55" s="17"/>
      <c r="D55" s="17"/>
      <c r="E55" s="17"/>
      <c r="F55" s="17"/>
      <c r="G55" s="17"/>
    </row>
    <row r="56" spans="1:7" x14ac:dyDescent="0.25">
      <c r="A56" s="17"/>
      <c r="B56" s="17"/>
      <c r="C56" s="17"/>
      <c r="D56" s="17"/>
      <c r="E56" s="17"/>
      <c r="F56" s="17"/>
      <c r="G56" s="17"/>
    </row>
    <row r="57" spans="1:7" x14ac:dyDescent="0.25">
      <c r="A57" s="18" t="s">
        <v>54</v>
      </c>
      <c r="B57" s="18" t="s">
        <v>55</v>
      </c>
      <c r="C57" s="17"/>
      <c r="D57" s="17"/>
      <c r="E57" s="17"/>
      <c r="F57" s="20" t="s">
        <v>56</v>
      </c>
      <c r="G57" s="17"/>
    </row>
    <row r="58" spans="1:7" x14ac:dyDescent="0.25">
      <c r="A58" s="17" t="s">
        <v>57</v>
      </c>
      <c r="B58" s="17" t="s">
        <v>58</v>
      </c>
      <c r="C58" s="17"/>
      <c r="D58" s="17"/>
      <c r="E58" s="17"/>
      <c r="F58" s="19" t="s">
        <v>59</v>
      </c>
      <c r="G58" s="17"/>
    </row>
  </sheetData>
  <mergeCells count="5">
    <mergeCell ref="A1:G1"/>
    <mergeCell ref="A2:G2"/>
    <mergeCell ref="A3:G3"/>
    <mergeCell ref="A5:G5"/>
    <mergeCell ref="A6:G6"/>
  </mergeCells>
  <pageMargins left="1.2" right="0" top="0.5" bottom="0.5" header="0.3" footer="0.3"/>
  <pageSetup paperSize="9" scale="8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2025-10-14T06:44:09Z</cp:lastPrinted>
  <dcterms:created xsi:type="dcterms:W3CDTF">2025-10-14T06:30:56Z</dcterms:created>
  <dcterms:modified xsi:type="dcterms:W3CDTF">2025-10-15T03:49:07Z</dcterms:modified>
</cp:coreProperties>
</file>