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5\SAAAOB to PBO\March 2025\"/>
    </mc:Choice>
  </mc:AlternateContent>
  <bookViews>
    <workbookView xWindow="0" yWindow="0" windowWidth="4080" windowHeight="6465"/>
  </bookViews>
  <sheets>
    <sheet name="Fina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3" l="1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2" i="3"/>
  <c r="F12" i="3"/>
  <c r="G11" i="3"/>
  <c r="F11" i="3"/>
  <c r="G10" i="3"/>
  <c r="F10" i="3"/>
</calcChain>
</file>

<file path=xl/sharedStrings.xml><?xml version="1.0" encoding="utf-8"?>
<sst xmlns="http://schemas.openxmlformats.org/spreadsheetml/2006/main" count="69" uniqueCount="66">
  <si>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</si>
  <si>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</si>
  <si>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</si>
  <si>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</si>
  <si>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</si>
  <si>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</si>
  <si>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</si>
  <si>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</si>
  <si>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SPECIAL EDUCATION FUND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</si>
  <si>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</si>
  <si>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</si>
  <si>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</si>
  <si>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EDUCATION, CULTURE, SPORTS AND MANPOWER DEVELOPMENT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</si>
  <si>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</si>
  <si>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Special Education Fund      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</si>
  <si>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</si>
  <si>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                                                                                                                                                          </t>
  </si>
  <si>
    <t xml:space="preserve">                                   Completion Of  1 Unit 2 Classroom Building  At Magcagong National High School, Brgy. Magcagong, Maragusan                                                                                                    </t>
  </si>
  <si>
    <t xml:space="preserve">                                   Completion Of Gym With Stage, Aguinaldo National High School, Brgy. Aguinaldo, Laak (additional Fund) Sb1                                                                                                    </t>
  </si>
  <si>
    <t xml:space="preserve">                                   Completion Of Multi-purpose Hall, Barabat Es, Cagan, Brgy. Andap, New Bataan                                                                                                                                 </t>
  </si>
  <si>
    <t xml:space="preserve">                                   Completion Of One (1) Unit  Two (2) Classrooms At Kilagding Nhs, Brgy. Laak (additional Fund)                                                                                                                </t>
  </si>
  <si>
    <t xml:space="preserve">                                   Construction Of 1 Storey 2 Classrooms, Magcagong Nhs, Brgy. Magcagong, Maragusan                                                                                                                             </t>
  </si>
  <si>
    <t xml:space="preserve">                                   Construction Of Concrete  Perimeter Fence @ Kingking Central Elementary School                                                                                                                               </t>
  </si>
  <si>
    <t xml:space="preserve">                                   Construction Of Day Care Center Purok 10 Binaba, Napnapan, Pantukan                                                                                                                                          </t>
  </si>
  <si>
    <t xml:space="preserve">                                   Construction Of Day Care Center, Purok 10, Binaba, Napnapan, Pantukan- Aditional Funds                                                                                                                       </t>
  </si>
  <si>
    <t xml:space="preserve">                                   Construction Of Multi-purpose Hall At Barabat Elem. School, Cagan, Brgy. Andap, New Bataan.                                                                                                                  </t>
  </si>
  <si>
    <t xml:space="preserve">                                   Construction Of Multi-purpose Hall, Corazon Es, Baclog, Brgy. Osmeña, Compostela                                                                                                                             </t>
  </si>
  <si>
    <t xml:space="preserve">                                   Construction Of Multipurpose Buildings: Const. Of 256.95sq.m 1 Unit 3cl Bldg, With Cr. @ Antequera Integrated School Jhs, Brgy. Antequera, Nabunturan                                                        </t>
  </si>
  <si>
    <t xml:space="preserve">                                   Construction Of Multipurpose Buildings: Const. Of 256.95sq.m 1 Unit 3cl Bldg, With Cr. @ Antequera Integrated School Jhs, Brgy. Antequera, Nabunturan (phase Ii) - Additional Fund                           </t>
  </si>
  <si>
    <t xml:space="preserve">                                   Construction Of Multipurpose Buildings: Conts. Of 8m X 6.05m Teacher's Cottage (phase Ii) - Additional Fund At Parasanon Integrated School Jhs, Barangay, Parasanon                                          </t>
  </si>
  <si>
    <t xml:space="preserve">                                   Construction Of Multipurpose Buildings: Conts. Of 8m X 6.05m Teacher's Cottage At Parasanon Integrated School Jhs, Barangay, Parasanon (part Of 5m)                                                          </t>
  </si>
  <si>
    <t xml:space="preserve">                                   Construction Of One (1) Storey  - Two (2) Classrooms School Building With Toilet Attached At Magcagong Nhs, Maragusan, Davao De Oro                                                                          </t>
  </si>
  <si>
    <t xml:space="preserve">                                   Construction Of One (1) Storey - Two (2)  Classrooms School Building With Toilet Attached At Pangi  Nhs , Maco, Davao De Oro                                                                                 </t>
  </si>
  <si>
    <t xml:space="preserve">                                   Construction Of One (1) Storey - Two (2) Classrooms School Building With Toilet Attached At Biasong Es, Pantukan, Davao De Oro                                                                               </t>
  </si>
  <si>
    <t xml:space="preserve">                                   Construction Of One (1) Storey - Two (2) Classrooms School Building With Toilet Attached At Limbo Es, Maco Davao De Oro (part Of Php 4,812,500)                                                              </t>
  </si>
  <si>
    <t xml:space="preserve">                                   Construction Of One (1) Storey - Two (2) Classrooms School Building With Toilet Attached At Manurigao Is, New Bataan, Davao De Oro                                                                           </t>
  </si>
  <si>
    <t xml:space="preserve">                                   Construction Of Teachers' Cottage, Anitap Es, Brgy. Anitap, Laak                                                                                                                                             </t>
  </si>
  <si>
    <t xml:space="preserve">                                   Instruction And Special Programs - Research Funds (office Equipment)                                                                                                                                         </t>
  </si>
  <si>
    <t xml:space="preserve">                                   Provision And Installation Of Hybrid Solar Power And Silent Generator Caragan Es, Maragusan                                                                                                                  </t>
  </si>
  <si>
    <t xml:space="preserve">                                   Provision And Installation Of Solar Power - Mabugnao Elementary School, Maragusan                                                                                                                            </t>
  </si>
  <si>
    <t xml:space="preserve">                                   Provision And Installation Of Solar Power - San Isidro Integrated School, Monkayo                                                                                                                            </t>
  </si>
  <si>
    <t xml:space="preserve">                                   Provision And Installation Of Solar Power - Singanan Primary School, Maco                                                                                                                                    </t>
  </si>
  <si>
    <t xml:space="preserve">                                   Provision Of Electricity For Off- Grid Schools - Calinogan Elementary School, Monkayo                                                                                                                        </t>
  </si>
  <si>
    <t xml:space="preserve">                                   Provision Of Electricity For Off- Grid Schools - Uduan Elementary School, New Bataan - (p365,000.00 Part Of P600,000.00)                                                                                     </t>
  </si>
  <si>
    <t xml:space="preserve">                                   Rainwater Collector For Barobo Es, Laak                                                                                                                                                                      </t>
  </si>
  <si>
    <t xml:space="preserve">                                   Rainwater Collector For Bayanihan Es, Laak                                                                                                                                                                   </t>
  </si>
  <si>
    <t xml:space="preserve">                                   Rainwater Collector For Bongkilaton Integrated School-kilabot Extension, Compostela                                                                                                                          </t>
  </si>
  <si>
    <t xml:space="preserve">                                   Rainwater Collector For Boringot Nhs Pantukan                                                                                                                                                                </t>
  </si>
  <si>
    <t xml:space="preserve">                                   Rainwater Collector For Manasa Es, Mabini                                                                                                                                                                    </t>
  </si>
  <si>
    <t xml:space="preserve">                                   Rainwater Collector For Pulang Lupa Es Pantukan                                                                                                                                                              </t>
  </si>
  <si>
    <t xml:space="preserve">                                   Rainwater Collector For Sangab Ps, Maco                                                                                                                                                                      </t>
  </si>
  <si>
    <t xml:space="preserve">                                   Rainwater Collector For Upper Camili Es Pantukan                                                                                                                                                             </t>
  </si>
  <si>
    <t xml:space="preserve">                                   Sb 3 - Provision And Installation Of Solar Power For : Manurigao Is, New Bataan                                                                                                                              </t>
  </si>
  <si>
    <t>Republic of the Philippines</t>
  </si>
  <si>
    <t>Province of Davao de Oro</t>
  </si>
  <si>
    <t>Provincial Accountant's Office</t>
  </si>
  <si>
    <t>As of March 31, 2025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</si>
  <si>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</si>
  <si>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</si>
  <si>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</si>
  <si>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ARLENE F. DEGELIO</t>
  </si>
  <si>
    <t>JOSEPH M. BARACE</t>
  </si>
  <si>
    <t xml:space="preserve">  ARIEL D. MANDAWE</t>
  </si>
  <si>
    <t xml:space="preserve">                                                                                 Fiscal Examiner II</t>
  </si>
  <si>
    <t xml:space="preserve">     Accountant IV</t>
  </si>
  <si>
    <t>Provincial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</si>
</sst>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43" fontId="1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A13" sqref="A13"/>
    </sheetView>
  </sheetViews>
  <sheetFormatPr defaultRowHeight="15" x14ac:dyDescent="0.25"/>
  <cols>
    <col min="1" max="1" width="82.5703125" style="3" customWidth="1"/>
    <col min="2" max="2" width="9" style="3" bestFit="1" customWidth="1"/>
    <col min="3" max="3" width="13.7109375" style="7" bestFit="1" customWidth="1"/>
    <col min="4" max="4" width="13.28515625" style="7" bestFit="1" customWidth="1"/>
    <col min="5" max="5" width="11.5703125" style="7" bestFit="1" customWidth="1"/>
    <col min="6" max="6" width="13.5703125" style="7" bestFit="1" customWidth="1"/>
    <col min="7" max="7" width="13.28515625" style="7" bestFit="1" customWidth="1"/>
    <col min="8" max="16384" width="9.140625" style="3"/>
  </cols>
  <sheetData>
    <row r="1" spans="1:7" x14ac:dyDescent="0.25">
      <c r="A1" s="1" t="s">
        <v>53</v>
      </c>
      <c r="B1" s="1"/>
      <c r="C1" s="1"/>
      <c r="D1" s="1"/>
      <c r="E1" s="1"/>
      <c r="F1" s="1"/>
      <c r="G1" s="1"/>
    </row>
    <row r="2" spans="1:7" x14ac:dyDescent="0.25">
      <c r="A2" s="1" t="s">
        <v>54</v>
      </c>
      <c r="B2" s="1"/>
      <c r="C2" s="1"/>
      <c r="D2" s="1"/>
      <c r="E2" s="1"/>
      <c r="F2" s="1"/>
      <c r="G2" s="1"/>
    </row>
    <row r="3" spans="1:7" x14ac:dyDescent="0.25">
      <c r="A3" s="1" t="s">
        <v>55</v>
      </c>
      <c r="B3" s="1"/>
      <c r="C3" s="1"/>
      <c r="D3" s="1"/>
      <c r="E3" s="1"/>
      <c r="F3" s="1"/>
      <c r="G3" s="1"/>
    </row>
    <row r="5" spans="1:7" x14ac:dyDescent="0.25">
      <c r="A5" s="1" t="s">
        <v>0</v>
      </c>
      <c r="B5" s="1"/>
      <c r="C5" s="1"/>
      <c r="D5" s="1"/>
      <c r="E5" s="1"/>
      <c r="F5" s="1"/>
      <c r="G5" s="1"/>
    </row>
    <row r="6" spans="1:7" x14ac:dyDescent="0.25">
      <c r="A6" s="1" t="s">
        <v>56</v>
      </c>
      <c r="B6" s="1"/>
      <c r="C6" s="1"/>
      <c r="D6" s="1"/>
      <c r="E6" s="1"/>
      <c r="F6" s="1"/>
      <c r="G6" s="1"/>
    </row>
    <row r="8" spans="1:7" s="16" customFormat="1" ht="30" x14ac:dyDescent="0.25">
      <c r="A8" s="10" t="s">
        <v>1</v>
      </c>
      <c r="B8" s="10" t="s">
        <v>2</v>
      </c>
      <c r="C8" s="11" t="s">
        <v>3</v>
      </c>
      <c r="D8" s="11" t="s">
        <v>4</v>
      </c>
      <c r="E8" s="11" t="s">
        <v>5</v>
      </c>
      <c r="F8" s="12" t="s">
        <v>6</v>
      </c>
      <c r="G8" s="12" t="s">
        <v>7</v>
      </c>
    </row>
    <row r="10" spans="1:7" x14ac:dyDescent="0.25">
      <c r="A10" s="3" t="s">
        <v>8</v>
      </c>
      <c r="B10" s="5">
        <v>200</v>
      </c>
      <c r="C10" s="7">
        <v>7967011.6699999999</v>
      </c>
      <c r="D10" s="7">
        <v>7967011.6699999999</v>
      </c>
      <c r="E10" s="2">
        <v>629954.53</v>
      </c>
      <c r="F10" s="7">
        <f>C10-D10</f>
        <v>0</v>
      </c>
      <c r="G10" s="7">
        <f>D10-E10</f>
        <v>7337057.1399999997</v>
      </c>
    </row>
    <row r="11" spans="1:7" x14ac:dyDescent="0.25">
      <c r="A11" s="3" t="s">
        <v>9</v>
      </c>
      <c r="B11" s="5" t="s">
        <v>10</v>
      </c>
      <c r="C11" s="7">
        <v>7967011.6699999999</v>
      </c>
      <c r="D11" s="7">
        <v>7967011.6699999999</v>
      </c>
      <c r="E11" s="7">
        <v>629954.53</v>
      </c>
      <c r="F11" s="7">
        <f>C11-D11</f>
        <v>0</v>
      </c>
      <c r="G11" s="7">
        <f>D11-E11</f>
        <v>7337057.1399999997</v>
      </c>
    </row>
    <row r="12" spans="1:7" x14ac:dyDescent="0.25">
      <c r="A12" s="3" t="s">
        <v>11</v>
      </c>
      <c r="B12" s="5" t="s">
        <v>10</v>
      </c>
      <c r="C12" s="7">
        <v>7967011.6699999999</v>
      </c>
      <c r="D12" s="7">
        <v>7967011.6699999999</v>
      </c>
      <c r="E12" s="7">
        <v>629954.53</v>
      </c>
      <c r="F12" s="7">
        <f>C12-D12</f>
        <v>0</v>
      </c>
      <c r="G12" s="7">
        <f>D12-E12</f>
        <v>7337057.1399999997</v>
      </c>
    </row>
    <row r="13" spans="1:7" x14ac:dyDescent="0.25">
      <c r="B13" s="5"/>
    </row>
    <row r="14" spans="1:7" x14ac:dyDescent="0.25">
      <c r="A14" s="3" t="s">
        <v>12</v>
      </c>
      <c r="B14" s="5" t="s">
        <v>10</v>
      </c>
      <c r="C14" s="7">
        <v>7967011.6699999999</v>
      </c>
      <c r="D14" s="7">
        <v>7967011.6699999999</v>
      </c>
      <c r="E14" s="7">
        <v>629954.53</v>
      </c>
      <c r="F14" s="7">
        <f>C14-D14</f>
        <v>0</v>
      </c>
      <c r="G14" s="7">
        <f>D14-E14</f>
        <v>7337057.1399999997</v>
      </c>
    </row>
    <row r="15" spans="1:7" x14ac:dyDescent="0.25">
      <c r="A15" s="3" t="s">
        <v>13</v>
      </c>
      <c r="B15" s="5" t="s">
        <v>10</v>
      </c>
      <c r="C15" s="7">
        <v>7967011.6699999999</v>
      </c>
      <c r="D15" s="7">
        <v>7967011.6699999999</v>
      </c>
      <c r="E15" s="7">
        <v>629954.53</v>
      </c>
      <c r="F15" s="7">
        <f>C15-D15</f>
        <v>0</v>
      </c>
      <c r="G15" s="7">
        <f>D15-E15</f>
        <v>7337057.1399999997</v>
      </c>
    </row>
    <row r="16" spans="1:7" x14ac:dyDescent="0.25">
      <c r="B16" s="5"/>
    </row>
    <row r="17" spans="1:7" x14ac:dyDescent="0.25">
      <c r="A17" s="4" t="s">
        <v>14</v>
      </c>
      <c r="B17" s="6">
        <v>3311</v>
      </c>
      <c r="C17" s="8">
        <v>7967011.6699999999</v>
      </c>
      <c r="D17" s="8">
        <v>7967011.6699999999</v>
      </c>
      <c r="E17" s="8">
        <v>629954.53</v>
      </c>
      <c r="F17" s="8">
        <f>C17-D17</f>
        <v>0</v>
      </c>
      <c r="G17" s="8">
        <f>D17-E17</f>
        <v>7337057.1399999997</v>
      </c>
    </row>
    <row r="18" spans="1:7" s="4" customFormat="1" x14ac:dyDescent="0.25">
      <c r="A18" s="4" t="s">
        <v>15</v>
      </c>
      <c r="B18" s="6">
        <v>300</v>
      </c>
      <c r="C18" s="8">
        <v>7967011.6699999999</v>
      </c>
      <c r="D18" s="8">
        <v>7967011.6699999999</v>
      </c>
      <c r="E18" s="8">
        <v>629954.53</v>
      </c>
      <c r="F18" s="8">
        <f>C18-D18</f>
        <v>0</v>
      </c>
      <c r="G18" s="8">
        <f>D18-E18</f>
        <v>7337057.1399999997</v>
      </c>
    </row>
    <row r="19" spans="1:7" x14ac:dyDescent="0.25">
      <c r="A19" s="3" t="s">
        <v>16</v>
      </c>
      <c r="B19" s="5">
        <v>10705030</v>
      </c>
      <c r="C19" s="7">
        <v>8900</v>
      </c>
      <c r="D19" s="7">
        <v>8900</v>
      </c>
      <c r="E19" s="7">
        <v>0</v>
      </c>
      <c r="F19" s="7">
        <f>C19-D19</f>
        <v>0</v>
      </c>
      <c r="G19" s="7">
        <f>D19-E19</f>
        <v>8900</v>
      </c>
    </row>
    <row r="20" spans="1:7" s="16" customFormat="1" ht="30" x14ac:dyDescent="0.25">
      <c r="A20" s="13" t="s">
        <v>17</v>
      </c>
      <c r="B20" s="14">
        <v>10704020</v>
      </c>
      <c r="C20" s="15">
        <v>65058.5</v>
      </c>
      <c r="D20" s="15">
        <v>65058.5</v>
      </c>
      <c r="E20" s="15">
        <v>0</v>
      </c>
      <c r="F20" s="15">
        <f>C20-D20</f>
        <v>0</v>
      </c>
      <c r="G20" s="15">
        <f>D20-E20</f>
        <v>65058.5</v>
      </c>
    </row>
    <row r="21" spans="1:7" s="16" customFormat="1" ht="30" x14ac:dyDescent="0.25">
      <c r="A21" s="13" t="s">
        <v>18</v>
      </c>
      <c r="B21" s="14">
        <v>10704020</v>
      </c>
      <c r="C21" s="15">
        <v>96272.56</v>
      </c>
      <c r="D21" s="15">
        <v>96272.56</v>
      </c>
      <c r="E21" s="15">
        <v>0</v>
      </c>
      <c r="F21" s="15">
        <f>C21-D21</f>
        <v>0</v>
      </c>
      <c r="G21" s="15">
        <f>D21-E21</f>
        <v>96272.56</v>
      </c>
    </row>
    <row r="22" spans="1:7" s="16" customFormat="1" ht="30" x14ac:dyDescent="0.25">
      <c r="A22" s="13" t="s">
        <v>19</v>
      </c>
      <c r="B22" s="14">
        <v>10704020</v>
      </c>
      <c r="C22" s="15">
        <v>361569.5</v>
      </c>
      <c r="D22" s="15">
        <v>361569.5</v>
      </c>
      <c r="E22" s="15">
        <v>0</v>
      </c>
      <c r="F22" s="15">
        <f>C22-D22</f>
        <v>0</v>
      </c>
      <c r="G22" s="15">
        <f>D22-E22</f>
        <v>361569.5</v>
      </c>
    </row>
    <row r="23" spans="1:7" s="16" customFormat="1" ht="30" x14ac:dyDescent="0.25">
      <c r="A23" s="13" t="s">
        <v>20</v>
      </c>
      <c r="B23" s="14">
        <v>10704020</v>
      </c>
      <c r="C23" s="15">
        <v>503674.51</v>
      </c>
      <c r="D23" s="15">
        <v>503674.51</v>
      </c>
      <c r="E23" s="15">
        <v>73403.5</v>
      </c>
      <c r="F23" s="15">
        <f>C23-D23</f>
        <v>0</v>
      </c>
      <c r="G23" s="15">
        <f>D23-E23</f>
        <v>430271.01</v>
      </c>
    </row>
    <row r="24" spans="1:7" s="16" customFormat="1" ht="30" x14ac:dyDescent="0.25">
      <c r="A24" s="13" t="s">
        <v>21</v>
      </c>
      <c r="B24" s="14">
        <v>10704020</v>
      </c>
      <c r="C24" s="15">
        <v>20253.900000000001</v>
      </c>
      <c r="D24" s="15">
        <v>20253.900000000001</v>
      </c>
      <c r="E24" s="15">
        <v>0</v>
      </c>
      <c r="F24" s="15">
        <f>C24-D24</f>
        <v>0</v>
      </c>
      <c r="G24" s="15">
        <f>D24-E24</f>
        <v>20253.900000000001</v>
      </c>
    </row>
    <row r="25" spans="1:7" s="16" customFormat="1" ht="30" x14ac:dyDescent="0.25">
      <c r="A25" s="13" t="s">
        <v>22</v>
      </c>
      <c r="B25" s="14">
        <v>10702990</v>
      </c>
      <c r="C25" s="15">
        <v>27325.39</v>
      </c>
      <c r="D25" s="15">
        <v>27325.39</v>
      </c>
      <c r="E25" s="15">
        <v>0</v>
      </c>
      <c r="F25" s="15">
        <f>C25-D25</f>
        <v>0</v>
      </c>
      <c r="G25" s="15">
        <f>D25-E25</f>
        <v>27325.39</v>
      </c>
    </row>
    <row r="26" spans="1:7" x14ac:dyDescent="0.25">
      <c r="A26" s="3" t="s">
        <v>23</v>
      </c>
      <c r="B26" s="5">
        <v>10704020</v>
      </c>
      <c r="C26" s="7">
        <v>47287.839999999997</v>
      </c>
      <c r="D26" s="7">
        <v>47287.839999999997</v>
      </c>
      <c r="E26" s="7">
        <v>0</v>
      </c>
      <c r="F26" s="7">
        <f>C26-D26</f>
        <v>0</v>
      </c>
      <c r="G26" s="7">
        <f>D26-E26</f>
        <v>47287.839999999997</v>
      </c>
    </row>
    <row r="27" spans="1:7" s="16" customFormat="1" ht="30" x14ac:dyDescent="0.25">
      <c r="A27" s="13" t="s">
        <v>24</v>
      </c>
      <c r="B27" s="14">
        <v>10704020</v>
      </c>
      <c r="C27" s="15">
        <v>45786.47</v>
      </c>
      <c r="D27" s="15">
        <v>45786.47</v>
      </c>
      <c r="E27" s="15">
        <v>33984.75</v>
      </c>
      <c r="F27" s="15">
        <f>C27-D27</f>
        <v>0</v>
      </c>
      <c r="G27" s="15">
        <f>D27-E27</f>
        <v>11801.720000000001</v>
      </c>
    </row>
    <row r="28" spans="1:7" s="16" customFormat="1" ht="30" x14ac:dyDescent="0.25">
      <c r="A28" s="13" t="s">
        <v>25</v>
      </c>
      <c r="B28" s="14">
        <v>10704010</v>
      </c>
      <c r="C28" s="15">
        <v>28845.279999999999</v>
      </c>
      <c r="D28" s="15">
        <v>28845.279999999999</v>
      </c>
      <c r="E28" s="15">
        <v>0</v>
      </c>
      <c r="F28" s="15">
        <f>C28-D28</f>
        <v>0</v>
      </c>
      <c r="G28" s="15">
        <f>D28-E28</f>
        <v>28845.279999999999</v>
      </c>
    </row>
    <row r="29" spans="1:7" s="16" customFormat="1" ht="30" x14ac:dyDescent="0.25">
      <c r="A29" s="13" t="s">
        <v>26</v>
      </c>
      <c r="B29" s="14">
        <v>10704020</v>
      </c>
      <c r="C29" s="15">
        <v>223986.3</v>
      </c>
      <c r="D29" s="15">
        <v>223986.3</v>
      </c>
      <c r="E29" s="15">
        <v>0</v>
      </c>
      <c r="F29" s="15">
        <f>C29-D29</f>
        <v>0</v>
      </c>
      <c r="G29" s="15">
        <f>D29-E29</f>
        <v>223986.3</v>
      </c>
    </row>
    <row r="30" spans="1:7" s="16" customFormat="1" ht="30" x14ac:dyDescent="0.25">
      <c r="A30" s="13" t="s">
        <v>27</v>
      </c>
      <c r="B30" s="14">
        <v>10704020</v>
      </c>
      <c r="C30" s="15">
        <v>1652448.54</v>
      </c>
      <c r="D30" s="15">
        <v>1652448.54</v>
      </c>
      <c r="E30" s="15">
        <v>364065.78</v>
      </c>
      <c r="F30" s="15">
        <f>C30-D30</f>
        <v>0</v>
      </c>
      <c r="G30" s="15">
        <f>D30-E30</f>
        <v>1288382.76</v>
      </c>
    </row>
    <row r="31" spans="1:7" s="16" customFormat="1" ht="45" x14ac:dyDescent="0.25">
      <c r="A31" s="13" t="s">
        <v>28</v>
      </c>
      <c r="B31" s="14">
        <v>10704020</v>
      </c>
      <c r="C31" s="15">
        <v>129121.15</v>
      </c>
      <c r="D31" s="15">
        <v>129121.15</v>
      </c>
      <c r="E31" s="15">
        <v>0</v>
      </c>
      <c r="F31" s="15">
        <f>C31-D31</f>
        <v>0</v>
      </c>
      <c r="G31" s="15">
        <f>D31-E31</f>
        <v>129121.15</v>
      </c>
    </row>
    <row r="32" spans="1:7" s="16" customFormat="1" ht="45" x14ac:dyDescent="0.25">
      <c r="A32" s="13" t="s">
        <v>29</v>
      </c>
      <c r="B32" s="14">
        <v>10704020</v>
      </c>
      <c r="C32" s="15">
        <v>106002</v>
      </c>
      <c r="D32" s="15">
        <v>106002</v>
      </c>
      <c r="E32" s="15">
        <v>0</v>
      </c>
      <c r="F32" s="15">
        <f>C32-D32</f>
        <v>0</v>
      </c>
      <c r="G32" s="15">
        <f>D32-E32</f>
        <v>106002</v>
      </c>
    </row>
    <row r="33" spans="1:7" s="16" customFormat="1" ht="30" x14ac:dyDescent="0.25">
      <c r="A33" s="13" t="s">
        <v>30</v>
      </c>
      <c r="B33" s="14">
        <v>10704020</v>
      </c>
      <c r="C33" s="15">
        <v>502198</v>
      </c>
      <c r="D33" s="15">
        <v>502198</v>
      </c>
      <c r="E33" s="15">
        <v>141298</v>
      </c>
      <c r="F33" s="15">
        <f>C33-D33</f>
        <v>0</v>
      </c>
      <c r="G33" s="15">
        <f>D33-E33</f>
        <v>360900</v>
      </c>
    </row>
    <row r="34" spans="1:7" s="16" customFormat="1" ht="30" x14ac:dyDescent="0.25">
      <c r="A34" s="13" t="s">
        <v>31</v>
      </c>
      <c r="B34" s="14">
        <v>10704020</v>
      </c>
      <c r="C34" s="15">
        <v>1261142.58</v>
      </c>
      <c r="D34" s="15">
        <v>1261142.58</v>
      </c>
      <c r="E34" s="15">
        <v>0</v>
      </c>
      <c r="F34" s="15">
        <f>C34-D34</f>
        <v>0</v>
      </c>
      <c r="G34" s="15">
        <f>D34-E34</f>
        <v>1261142.58</v>
      </c>
    </row>
    <row r="35" spans="1:7" s="16" customFormat="1" ht="30" x14ac:dyDescent="0.25">
      <c r="A35" s="13" t="s">
        <v>32</v>
      </c>
      <c r="B35" s="14">
        <v>10704020</v>
      </c>
      <c r="C35" s="15">
        <v>266224.07</v>
      </c>
      <c r="D35" s="15">
        <v>266224.07</v>
      </c>
      <c r="E35" s="15">
        <v>0</v>
      </c>
      <c r="F35" s="15">
        <f>C35-D35</f>
        <v>0</v>
      </c>
      <c r="G35" s="15">
        <f>D35-E35</f>
        <v>266224.07</v>
      </c>
    </row>
    <row r="36" spans="1:7" s="16" customFormat="1" ht="30" x14ac:dyDescent="0.25">
      <c r="A36" s="13" t="s">
        <v>33</v>
      </c>
      <c r="B36" s="14">
        <v>10704020</v>
      </c>
      <c r="C36" s="15">
        <v>257923.55</v>
      </c>
      <c r="D36" s="15">
        <v>257923.55</v>
      </c>
      <c r="E36" s="15">
        <v>0</v>
      </c>
      <c r="F36" s="15">
        <f>C36-D36</f>
        <v>0</v>
      </c>
      <c r="G36" s="15">
        <f>D36-E36</f>
        <v>257923.55</v>
      </c>
    </row>
    <row r="37" spans="1:7" s="16" customFormat="1" ht="30" x14ac:dyDescent="0.25">
      <c r="A37" s="13" t="s">
        <v>34</v>
      </c>
      <c r="B37" s="14">
        <v>10704020</v>
      </c>
      <c r="C37" s="15">
        <v>233521.13</v>
      </c>
      <c r="D37" s="15">
        <v>233521.13</v>
      </c>
      <c r="E37" s="15">
        <v>0</v>
      </c>
      <c r="F37" s="15">
        <f>C37-D37</f>
        <v>0</v>
      </c>
      <c r="G37" s="15">
        <f>D37-E37</f>
        <v>233521.13</v>
      </c>
    </row>
    <row r="38" spans="1:7" s="16" customFormat="1" ht="30" x14ac:dyDescent="0.25">
      <c r="A38" s="13" t="s">
        <v>35</v>
      </c>
      <c r="B38" s="14">
        <v>10704020</v>
      </c>
      <c r="C38" s="15">
        <v>295802.73</v>
      </c>
      <c r="D38" s="15">
        <v>295802.73</v>
      </c>
      <c r="E38" s="15">
        <v>0</v>
      </c>
      <c r="F38" s="15">
        <f>C38-D38</f>
        <v>0</v>
      </c>
      <c r="G38" s="15">
        <f>D38-E38</f>
        <v>295802.73</v>
      </c>
    </row>
    <row r="39" spans="1:7" x14ac:dyDescent="0.25">
      <c r="A39" s="3" t="s">
        <v>36</v>
      </c>
      <c r="B39" s="5">
        <v>10704020</v>
      </c>
      <c r="C39" s="7">
        <v>720094.15</v>
      </c>
      <c r="D39" s="7">
        <v>720094.15</v>
      </c>
      <c r="E39" s="7">
        <v>17202.5</v>
      </c>
      <c r="F39" s="7">
        <f>C39-D39</f>
        <v>0</v>
      </c>
      <c r="G39" s="7">
        <f>D39-E39</f>
        <v>702891.65</v>
      </c>
    </row>
    <row r="40" spans="1:7" x14ac:dyDescent="0.25">
      <c r="A40" s="3" t="s">
        <v>37</v>
      </c>
      <c r="B40" s="5">
        <v>10705020</v>
      </c>
      <c r="C40" s="7">
        <v>150000</v>
      </c>
      <c r="D40" s="7">
        <v>150000</v>
      </c>
      <c r="E40" s="7">
        <v>0</v>
      </c>
      <c r="F40" s="7">
        <f>C40-D40</f>
        <v>0</v>
      </c>
      <c r="G40" s="7">
        <f>D40-E40</f>
        <v>150000</v>
      </c>
    </row>
    <row r="41" spans="1:7" s="16" customFormat="1" ht="30" x14ac:dyDescent="0.25">
      <c r="A41" s="13" t="s">
        <v>38</v>
      </c>
      <c r="B41" s="14">
        <v>10703050</v>
      </c>
      <c r="C41" s="15">
        <v>177798.29</v>
      </c>
      <c r="D41" s="15">
        <v>177798.29</v>
      </c>
      <c r="E41" s="15">
        <v>0</v>
      </c>
      <c r="F41" s="15">
        <f>C41-D41</f>
        <v>0</v>
      </c>
      <c r="G41" s="15">
        <f>D41-E41</f>
        <v>177798.29</v>
      </c>
    </row>
    <row r="42" spans="1:7" s="16" customFormat="1" ht="30" x14ac:dyDescent="0.25">
      <c r="A42" s="13" t="s">
        <v>39</v>
      </c>
      <c r="B42" s="14">
        <v>10703050</v>
      </c>
      <c r="C42" s="15">
        <v>46255.1</v>
      </c>
      <c r="D42" s="15">
        <v>46255.1</v>
      </c>
      <c r="E42" s="15">
        <v>0</v>
      </c>
      <c r="F42" s="15">
        <f>C42-D42</f>
        <v>0</v>
      </c>
      <c r="G42" s="15">
        <f>D42-E42</f>
        <v>46255.1</v>
      </c>
    </row>
    <row r="43" spans="1:7" s="16" customFormat="1" ht="30" x14ac:dyDescent="0.25">
      <c r="A43" s="13" t="s">
        <v>40</v>
      </c>
      <c r="B43" s="14">
        <v>10703050</v>
      </c>
      <c r="C43" s="15">
        <v>49272.54</v>
      </c>
      <c r="D43" s="15">
        <v>49272.54</v>
      </c>
      <c r="E43" s="15">
        <v>0</v>
      </c>
      <c r="F43" s="15">
        <f>C43-D43</f>
        <v>0</v>
      </c>
      <c r="G43" s="15">
        <f>D43-E43</f>
        <v>49272.54</v>
      </c>
    </row>
    <row r="44" spans="1:7" x14ac:dyDescent="0.25">
      <c r="A44" s="3" t="s">
        <v>41</v>
      </c>
      <c r="B44" s="5">
        <v>10703050</v>
      </c>
      <c r="C44" s="7">
        <v>45345.61</v>
      </c>
      <c r="D44" s="7">
        <v>45345.61</v>
      </c>
      <c r="E44" s="7">
        <v>0</v>
      </c>
      <c r="F44" s="7">
        <f>C44-D44</f>
        <v>0</v>
      </c>
      <c r="G44" s="7">
        <f>D44-E44</f>
        <v>45345.61</v>
      </c>
    </row>
    <row r="45" spans="1:7" s="16" customFormat="1" ht="30" x14ac:dyDescent="0.25">
      <c r="A45" s="13" t="s">
        <v>42</v>
      </c>
      <c r="B45" s="14">
        <v>10703050</v>
      </c>
      <c r="C45" s="15">
        <v>79798.25</v>
      </c>
      <c r="D45" s="15">
        <v>79798.25</v>
      </c>
      <c r="E45" s="15">
        <v>0</v>
      </c>
      <c r="F45" s="15">
        <f>C45-D45</f>
        <v>0</v>
      </c>
      <c r="G45" s="15">
        <f>D45-E45</f>
        <v>79798.25</v>
      </c>
    </row>
    <row r="46" spans="1:7" s="16" customFormat="1" ht="30" x14ac:dyDescent="0.25">
      <c r="A46" s="13" t="s">
        <v>43</v>
      </c>
      <c r="B46" s="14">
        <v>10703050</v>
      </c>
      <c r="C46" s="15">
        <v>129693.65</v>
      </c>
      <c r="D46" s="15">
        <v>129693.65</v>
      </c>
      <c r="E46" s="15">
        <v>0</v>
      </c>
      <c r="F46" s="15">
        <f>C46-D46</f>
        <v>0</v>
      </c>
      <c r="G46" s="15">
        <f>D46-E46</f>
        <v>129693.65</v>
      </c>
    </row>
    <row r="47" spans="1:7" x14ac:dyDescent="0.25">
      <c r="A47" s="3" t="s">
        <v>44</v>
      </c>
      <c r="B47" s="5">
        <v>10703040</v>
      </c>
      <c r="C47" s="7">
        <v>50692.18</v>
      </c>
      <c r="D47" s="7">
        <v>50692.18</v>
      </c>
      <c r="E47" s="7">
        <v>0</v>
      </c>
      <c r="F47" s="7">
        <f>C47-D47</f>
        <v>0</v>
      </c>
      <c r="G47" s="7">
        <f>D47-E47</f>
        <v>50692.18</v>
      </c>
    </row>
    <row r="48" spans="1:7" x14ac:dyDescent="0.25">
      <c r="A48" s="3" t="s">
        <v>45</v>
      </c>
      <c r="B48" s="5">
        <v>10703040</v>
      </c>
      <c r="C48" s="7">
        <v>50692.18</v>
      </c>
      <c r="D48" s="7">
        <v>50692.18</v>
      </c>
      <c r="E48" s="7">
        <v>0</v>
      </c>
      <c r="F48" s="7">
        <f>C48-D48</f>
        <v>0</v>
      </c>
      <c r="G48" s="7">
        <f>D48-E48</f>
        <v>50692.18</v>
      </c>
    </row>
    <row r="49" spans="1:7" s="16" customFormat="1" ht="30" x14ac:dyDescent="0.25">
      <c r="A49" s="13" t="s">
        <v>46</v>
      </c>
      <c r="B49" s="14">
        <v>10703040</v>
      </c>
      <c r="C49" s="15">
        <v>39077.19</v>
      </c>
      <c r="D49" s="15">
        <v>39077.19</v>
      </c>
      <c r="E49" s="15">
        <v>0</v>
      </c>
      <c r="F49" s="15">
        <f>C49-D49</f>
        <v>0</v>
      </c>
      <c r="G49" s="15">
        <f>D49-E49</f>
        <v>39077.19</v>
      </c>
    </row>
    <row r="50" spans="1:7" x14ac:dyDescent="0.25">
      <c r="A50" s="3" t="s">
        <v>47</v>
      </c>
      <c r="B50" s="5">
        <v>10703040</v>
      </c>
      <c r="C50" s="7">
        <v>37948.18</v>
      </c>
      <c r="D50" s="7">
        <v>37948.18</v>
      </c>
      <c r="E50" s="7">
        <v>0</v>
      </c>
      <c r="F50" s="7">
        <f>C50-D50</f>
        <v>0</v>
      </c>
      <c r="G50" s="7">
        <f>D50-E50</f>
        <v>37948.18</v>
      </c>
    </row>
    <row r="51" spans="1:7" x14ac:dyDescent="0.25">
      <c r="A51" s="3" t="s">
        <v>48</v>
      </c>
      <c r="B51" s="5">
        <v>10703040</v>
      </c>
      <c r="C51" s="7">
        <v>27932.19</v>
      </c>
      <c r="D51" s="7">
        <v>27932.19</v>
      </c>
      <c r="E51" s="7">
        <v>0</v>
      </c>
      <c r="F51" s="7">
        <f>C51-D51</f>
        <v>0</v>
      </c>
      <c r="G51" s="7">
        <f>D51-E51</f>
        <v>27932.19</v>
      </c>
    </row>
    <row r="52" spans="1:7" x14ac:dyDescent="0.25">
      <c r="A52" s="3" t="s">
        <v>49</v>
      </c>
      <c r="B52" s="5">
        <v>10703040</v>
      </c>
      <c r="C52" s="7">
        <v>62927.17</v>
      </c>
      <c r="D52" s="7">
        <v>62927.17</v>
      </c>
      <c r="E52" s="7">
        <v>0</v>
      </c>
      <c r="F52" s="7">
        <f>C52-D52</f>
        <v>0</v>
      </c>
      <c r="G52" s="7">
        <f>D52-E52</f>
        <v>62927.17</v>
      </c>
    </row>
    <row r="53" spans="1:7" x14ac:dyDescent="0.25">
      <c r="A53" s="3" t="s">
        <v>50</v>
      </c>
      <c r="B53" s="5">
        <v>10703040</v>
      </c>
      <c r="C53" s="7">
        <v>62257.73</v>
      </c>
      <c r="D53" s="7">
        <v>62257.73</v>
      </c>
      <c r="E53" s="7">
        <v>0</v>
      </c>
      <c r="F53" s="7">
        <f>C53-D53</f>
        <v>0</v>
      </c>
      <c r="G53" s="7">
        <f>D53-E53</f>
        <v>62257.73</v>
      </c>
    </row>
    <row r="54" spans="1:7" x14ac:dyDescent="0.25">
      <c r="A54" s="3" t="s">
        <v>51</v>
      </c>
      <c r="B54" s="5">
        <v>10703040</v>
      </c>
      <c r="C54" s="7">
        <v>58537.65</v>
      </c>
      <c r="D54" s="7">
        <v>58537.65</v>
      </c>
      <c r="E54" s="7">
        <v>0</v>
      </c>
      <c r="F54" s="7">
        <f>C54-D54</f>
        <v>0</v>
      </c>
      <c r="G54" s="7">
        <f>D54-E54</f>
        <v>58537.65</v>
      </c>
    </row>
    <row r="55" spans="1:7" s="16" customFormat="1" ht="30" x14ac:dyDescent="0.25">
      <c r="A55" s="13" t="s">
        <v>52</v>
      </c>
      <c r="B55" s="14">
        <v>10703050</v>
      </c>
      <c r="C55" s="15">
        <v>45345.61</v>
      </c>
      <c r="D55" s="15">
        <v>45345.61</v>
      </c>
      <c r="E55" s="15">
        <v>0</v>
      </c>
      <c r="F55" s="15">
        <f>C55-D55</f>
        <v>0</v>
      </c>
      <c r="G55" s="15">
        <f>D55-E55</f>
        <v>45345.61</v>
      </c>
    </row>
    <row r="59" spans="1:7" x14ac:dyDescent="0.25">
      <c r="A59" s="3" t="s">
        <v>57</v>
      </c>
      <c r="B59" s="3" t="s">
        <v>58</v>
      </c>
      <c r="C59" s="9"/>
      <c r="D59" s="9"/>
      <c r="E59" s="3"/>
      <c r="F59" s="7" t="s">
        <v>59</v>
      </c>
      <c r="G59" s="9"/>
    </row>
    <row r="60" spans="1:7" x14ac:dyDescent="0.25">
      <c r="C60" s="9"/>
      <c r="D60" s="9"/>
      <c r="E60" s="3"/>
      <c r="F60" s="3"/>
      <c r="G60" s="9"/>
    </row>
    <row r="61" spans="1:7" x14ac:dyDescent="0.25">
      <c r="C61" s="9"/>
      <c r="D61" s="9"/>
      <c r="E61" s="3"/>
      <c r="F61" s="3"/>
      <c r="G61" s="9"/>
    </row>
    <row r="62" spans="1:7" x14ac:dyDescent="0.25">
      <c r="C62" s="9"/>
      <c r="D62" s="9"/>
      <c r="E62" s="3"/>
      <c r="F62" s="3"/>
      <c r="G62" s="9"/>
    </row>
    <row r="63" spans="1:7" x14ac:dyDescent="0.25">
      <c r="A63" s="4" t="s">
        <v>60</v>
      </c>
      <c r="B63" s="4" t="s">
        <v>61</v>
      </c>
      <c r="C63" s="9"/>
      <c r="D63" s="9"/>
      <c r="E63" s="3"/>
      <c r="F63" s="8" t="s">
        <v>62</v>
      </c>
      <c r="G63" s="9"/>
    </row>
    <row r="64" spans="1:7" x14ac:dyDescent="0.25">
      <c r="A64" s="3" t="s">
        <v>63</v>
      </c>
      <c r="B64" s="3" t="s">
        <v>64</v>
      </c>
      <c r="C64" s="9"/>
      <c r="D64" s="9"/>
      <c r="E64" s="3"/>
      <c r="F64" s="7" t="s">
        <v>65</v>
      </c>
      <c r="G64" s="9"/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2025-04-10T01:11:21Z</dcterms:created>
  <dcterms:modified xsi:type="dcterms:W3CDTF">2025-04-10T01:15:20Z</dcterms:modified>
</cp:coreProperties>
</file>